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FE4C45C8-B824-4A2D-8E74-2D2E515F8139}" xr6:coauthVersionLast="45" xr6:coauthVersionMax="45" xr10:uidLastSave="{00000000-0000-0000-0000-000000000000}"/>
  <bookViews>
    <workbookView xWindow="-120" yWindow="-120" windowWidth="29040" windowHeight="15840" activeTab="1" xr2:uid="{00000000-000D-0000-FFFF-FFFF00000000}"/>
  </bookViews>
  <sheets>
    <sheet name="1_ISV一覧掲載申請書_J-GATE3.0" sheetId="9" r:id="rId1"/>
    <sheet name="2_サービス内容" sheetId="12" r:id="rId2"/>
    <sheet name="3_チェックリスト_情報ベンダ用" sheetId="14" r:id="rId3"/>
    <sheet name="4_チェックリスト_ISV用" sheetId="16" r:id="rId4"/>
  </sheets>
  <definedNames>
    <definedName name="________CTL2" hidden="1">{"'IF-AW製造仕様71'!$A$1:$CH$55"}</definedName>
    <definedName name="_______CTL2" hidden="1">{"'IF-AW製造仕様71'!$A$1:$CH$55"}</definedName>
    <definedName name="_____CTL2" hidden="1">{"'IF-AW製造仕様71'!$A$1:$CH$55"}</definedName>
    <definedName name="____CTL2" hidden="1">{"'IF-AW製造仕様71'!$A$1:$CH$55"}</definedName>
    <definedName name="__CTL2" hidden="1">{"'IF-AW製造仕様71'!$A$1:$CH$55"}</definedName>
    <definedName name="a" hidden="1">{"'IF-AW製造仕様71'!$A$1:$CH$55"}</definedName>
    <definedName name="aa" hidden="1">{"'IF-AW製造仕様71'!$A$1:$CH$55"}</definedName>
    <definedName name="aaa" hidden="1">{"'IF-AW製造仕様71'!$A$1:$CH$55"}</definedName>
    <definedName name="aaaaaaa" hidden="1">{"'IF-AW製造仕様71'!$A$1:$CH$55"}</definedName>
    <definedName name="aaaaaaaa" hidden="1">{"'IF-AW製造仕様71'!$A$1:$CH$55"}</definedName>
    <definedName name="aaaaaaaaa" hidden="1">{"'IF-AW製造仕様71'!$A$1:$CH$55"}</definedName>
    <definedName name="aaaaaaaaaaaaaaaaa" hidden="1">{"'IF-AW製造仕様71'!$A$1:$CH$55"}</definedName>
    <definedName name="aaaaaaaaaaaaaaaaaaaa" hidden="1">{"'IF-AW製造仕様71'!$A$1:$CH$55"}</definedName>
    <definedName name="Access_Button" hidden="1">"ﾓｼﾞｭｰﾙ一覧_ＳＳＰ_List"</definedName>
    <definedName name="AccessDatabase" hidden="1">"C:\SAKAMOTO\ﾓｼﾞｭｰﾙ一覧.mdb"</definedName>
    <definedName name="b" hidden="1">{"'IF-AW製造仕様71'!$A$1:$CH$55"}</definedName>
    <definedName name="ｃｃ" hidden="1">{"'IF-AW製造仕様71'!$A$1:$CH$55"}</definedName>
    <definedName name="ccc" hidden="1">{"'IF-AW製造仕様71'!$A$1:$CH$55"}</definedName>
    <definedName name="CTL" hidden="1">{"'IF-AW製造仕様71'!$A$1:$CH$55"}</definedName>
    <definedName name="d" hidden="1">{"'IF-AW製造仕様71'!$A$1:$CH$55"}</definedName>
    <definedName name="ddw" hidden="1">{"'IF-AW製造仕様71'!$A$1:$CH$55"}</definedName>
    <definedName name="deed" hidden="1">{"'IF-AW製造仕様71'!$A$1:$CH$55"}</definedName>
    <definedName name="deeeee" hidden="1">{"'IF-AW製造仕様71'!$A$1:$CH$55"}</definedName>
    <definedName name="ｄふぁｄｆ" hidden="1">{"'IF-AW製造仕様71'!$A$1:$CH$55"}</definedName>
    <definedName name="e" hidden="1">{"'IF-AW製造仕様71'!$A$1:$CH$55"}</definedName>
    <definedName name="ecece" hidden="1">{"'IF-AW製造仕様71'!$A$1:$CH$55"}</definedName>
    <definedName name="ecee" hidden="1">{"'IF-AW製造仕様71'!$A$1:$CH$55"}</definedName>
    <definedName name="edfee" hidden="1">{"'IF-AW製造仕様71'!$A$1:$CH$55"}</definedName>
    <definedName name="edfefdef" hidden="1">{"'IF-AW製造仕様71'!$A$1:$CH$55"}</definedName>
    <definedName name="edffe" hidden="1">{"'IF-AW製造仕様71'!$A$1:$CH$55"}</definedName>
    <definedName name="ee" hidden="1">{"'IF-AW製造仕様71'!$A$1:$CH$55"}</definedName>
    <definedName name="eeee" hidden="1">{"'IF-AW製造仕様71'!$A$1:$CH$55"}</definedName>
    <definedName name="eeeee" hidden="1">{"'IF-AW製造仕様71'!$A$1:$CH$55"}</definedName>
    <definedName name="eeeeeee" hidden="1">{"'IF-AW製造仕様71'!$A$1:$CH$55"}</definedName>
    <definedName name="ｆ" hidden="1">{"'IF-AW製造仕様71'!$A$1:$CH$55"}</definedName>
    <definedName name="ｆｂｚｓ" hidden="1">{"'IF-AW製造仕様71'!$A$1:$CH$55"}</definedName>
    <definedName name="ｆｄｓ" hidden="1">{"'IF-AW製造仕様71'!$A$1:$CH$55"}</definedName>
    <definedName name="fefref" hidden="1">{"'IF-AW製造仕様71'!$A$1:$CH$55"}</definedName>
    <definedName name="fff" hidden="1">{"'IF-AW製造仕様71'!$A$1:$CH$55"}</definedName>
    <definedName name="ffwref" hidden="1">{"'IF-AW製造仕様71'!$A$1:$CH$55"}</definedName>
    <definedName name="fgbdghdfbdf" hidden="1">{"'IF-AW製造仕様71'!$A$1:$CH$55"}</definedName>
    <definedName name="ggfthybf" hidden="1">{"'IF-AW製造仕様71'!$A$1:$CH$55"}</definedName>
    <definedName name="ggyjhnvfgt" hidden="1">{"'IF-AW製造仕様71'!$A$1:$CH$55"}</definedName>
    <definedName name="h" hidden="1">{"'IF-AW製造仕様71'!$A$1:$CH$55"}</definedName>
    <definedName name="hgbdfdgfgd" hidden="1">{"'IF-AW製造仕様71'!$A$1:$CH$55"}</definedName>
    <definedName name="hhh" hidden="1">{"'IF-AW製造仕様71'!$A$1:$CH$55"}</definedName>
    <definedName name="HTML_CodePage" hidden="1">932</definedName>
    <definedName name="HTML_Control" hidden="1">{"'IF-AW製造仕様71'!$A$1:$CH$55"}</definedName>
    <definedName name="HTML_Description" hidden="1">""</definedName>
    <definedName name="HTML_Email" hidden="1">""</definedName>
    <definedName name="HTML_Header" hidden="1">"AW製造仕様データ（FJRDG70レコード)"</definedName>
    <definedName name="HTML_LastUpdate" hidden="1">"99/08/26"</definedName>
    <definedName name="HTML_LineAfter" hidden="1">FALSE</definedName>
    <definedName name="HTML_LineBefore" hidden="1">FALSE</definedName>
    <definedName name="HTML_Name" hidden="1">"ななふし"</definedName>
    <definedName name="HTML_OBDlg2" hidden="1">TRUE</definedName>
    <definedName name="HTML_OBDlg4" hidden="1">TRUE</definedName>
    <definedName name="HTML_OS" hidden="1">0</definedName>
    <definedName name="HTML_PathFile" hidden="1">"J:\AW\src\Vb\Common\Reference\RDG71.html"</definedName>
    <definedName name="HTML_Title" hidden="1">"AW製造仕様データ（FJRDG70レコード)-データ構造設計書（ＡＷ）"</definedName>
    <definedName name="i" hidden="1">{"'IF-AW製造仕様71'!$A$1:$CH$55"}</definedName>
    <definedName name="j" hidden="1">{"'IF-AW製造仕様71'!$A$1:$CH$55"}</definedName>
    <definedName name="jj" hidden="1">{"'IF-AW製造仕様71'!$A$1:$CH$55"}</definedName>
    <definedName name="jjjj" hidden="1">{"'IF-AW製造仕様71'!$A$1:$CH$55"}</definedName>
    <definedName name="jkhjh" hidden="1">{"'IF-AW製造仕様71'!$A$1:$CH$55"}</definedName>
    <definedName name="jkjh" hidden="1">{"'IF-AW製造仕様71'!$A$1:$CH$55"}</definedName>
    <definedName name="k" hidden="1">{"'IF-AW製造仕様71'!$A$1:$CH$55"}</definedName>
    <definedName name="m" hidden="1">{"'IF-AW製造仕様71'!$A$1:$CH$55"}</definedName>
    <definedName name="n" hidden="1">{"'IF-AW製造仕様71'!$A$1:$CH$55"}</definedName>
    <definedName name="nnnnnn" hidden="1">{"'IF-AW製造仕様71'!$A$1:$CH$55"}</definedName>
    <definedName name="o" hidden="1">{"'IF-AW製造仕様71'!$A$1:$CH$55"}</definedName>
    <definedName name="opopopo" hidden="1">{"'IF-AW製造仕様71'!$A$1:$CH$55"}</definedName>
    <definedName name="_xlnm.Print_Area" localSheetId="0">'1_ISV一覧掲載申請書_J-GATE3.0'!$A$1:$G$47</definedName>
    <definedName name="_xlnm.Print_Area" localSheetId="1">'2_サービス内容'!$A$1:$H$76</definedName>
    <definedName name="q" hidden="1">{"'IF-AW製造仕様71'!$A$1:$CH$55"}</definedName>
    <definedName name="qaqa" hidden="1">{"'IF-AW製造仕様71'!$A$1:$CH$55"}</definedName>
    <definedName name="qdryhbf" hidden="1">{"'IF-AW製造仕様71'!$A$1:$CH$55"}</definedName>
    <definedName name="qqq" hidden="1">{"'IF-AW製造仕様71'!$A$1:$CH$55"}</definedName>
    <definedName name="qqqqqqq" hidden="1">{"'IF-AW製造仕様71'!$A$1:$CH$55"}</definedName>
    <definedName name="qqqqqqqqq" hidden="1">{"'IF-AW製造仕様71'!$A$1:$CH$55"}</definedName>
    <definedName name="rrrr" hidden="1">{"'IF-AW製造仕様71'!$A$1:$CH$55"}</definedName>
    <definedName name="ｒｗｒｗｒｗ" hidden="1">{"'IF-AW製造仕様71'!$A$1:$CH$55"}</definedName>
    <definedName name="ｒｗｒｗｒうぇ" hidden="1">{"'IF-AW製造仕様71'!$A$1:$CH$55"}</definedName>
    <definedName name="ｒｗれれ" hidden="1">{"'IF-AW製造仕様71'!$A$1:$CH$55"}</definedName>
    <definedName name="ｒっｔうぇｒｔｗｔ" hidden="1">{"'IF-AW製造仕様71'!$A$1:$CH$55"}</definedName>
    <definedName name="ss" hidden="1">{"'IF-AW製造仕様71'!$A$1:$CH$55"}</definedName>
    <definedName name="sss" hidden="1">{"'IF-AW製造仕様71'!$A$1:$CH$55"}</definedName>
    <definedName name="t" hidden="1">{"'IF-AW製造仕様71'!$A$1:$CH$55"}</definedName>
    <definedName name="ttt" hidden="1">{"'IF-AW製造仕様71'!$A$1:$CH$55"}</definedName>
    <definedName name="u" hidden="1">{"'IF-AW製造仕様71'!$A$1:$CH$55"}</definedName>
    <definedName name="uuuu" hidden="1">{"'IF-AW製造仕様71'!$A$1:$CH$55"}</definedName>
    <definedName name="y" hidden="1">{"'IF-AW製造仕様71'!$A$1:$CH$55"}</definedName>
    <definedName name="yy" hidden="1">{"'IF-AW製造仕様71'!$A$1:$CH$55"}</definedName>
    <definedName name="z" hidden="1">{"'IF-AW製造仕様71'!$A$1:$CH$55"}</definedName>
    <definedName name="Z_03151E56_ABC8_4A6C_B6E5_9A7E07C8BD4B_.wvu.Rows" hidden="1">#REF!,#REF!</definedName>
    <definedName name="zzzzzzzzz" hidden="1">{"'IF-AW製造仕様71'!$A$1:$CH$55"}</definedName>
    <definedName name="あ" hidden="1">{"'IF-AW製造仕様71'!$A$1:$CH$55"}</definedName>
    <definedName name="あああ" hidden="1">{"'IF-AW製造仕様71'!$A$1:$CH$55"}</definedName>
    <definedName name="ああああ" hidden="1">{"'IF-AW製造仕様71'!$A$1:$CH$55"}</definedName>
    <definedName name="あふぁｄ" hidden="1">{"'IF-AW製造仕様71'!$A$1:$CH$55"}</definedName>
    <definedName name="かんと" hidden="1">{"'IF-AW製造仕様71'!$A$1:$CH$55"}</definedName>
    <definedName name="シート" hidden="1">{"'IF-AW製造仕様71'!$A$1:$CH$55"}</definedName>
    <definedName name="っっっｒ" hidden="1">{"'IF-AW製造仕様71'!$A$1:$CH$55"}</definedName>
    <definedName name="っっっっｒ" hidden="1">{"'IF-AW製造仕様71'!$A$1:$CH$55"}</definedName>
    <definedName name="れれれｒ" hidden="1">{"'IF-AW製造仕様71'!$A$1:$CH$55"}</definedName>
    <definedName name="運用支援" hidden="1">{"'IF-AW製造仕様71'!$A$1:$CH$55"}</definedName>
    <definedName name="運用支援２" hidden="1">{"'IF-AW製造仕様71'!$A$1:$CH$55"}</definedName>
    <definedName name="開発機" hidden="1">{"'IF-AW製造仕様71'!$A$1:$CH$55"}</definedName>
    <definedName name="開発機のスケジュール" hidden="1">{"'IF-AW製造仕様71'!$A$1:$CH$55"}</definedName>
    <definedName name="別紙１" hidden="1">{"'IF-AW製造仕様71'!$A$1:$CH$55"}</definedName>
    <definedName name="別紙１０" hidden="1">{"'IF-AW製造仕様71'!$A$1:$CH$55"}</definedName>
    <definedName name="別紙２" hidden="1">{"'IF-AW製造仕様71'!$A$1:$CH$55"}</definedName>
    <definedName name="別紙３" hidden="1">{"'IF-AW製造仕様71'!$A$1:$CH$55"}</definedName>
    <definedName name="別紙４" hidden="1">{"'IF-AW製造仕様71'!$A$1:$CH$55"}</definedName>
    <definedName name="別紙５" hidden="1">{"'IF-AW製造仕様71'!$A$1:$CH$55"}</definedName>
    <definedName name="別紙６" hidden="1">{"'IF-AW製造仕様71'!$A$1:$CH$55"}</definedName>
    <definedName name="別紙７" hidden="1">{"'IF-AW製造仕様71'!$A$1:$CH$55"}</definedName>
    <definedName name="別紙８" hidden="1">{"'IF-AW製造仕様71'!$A$1:$CH$55"}</definedName>
    <definedName name="別紙９" hidden="1">{"'IF-AW製造仕様71'!$A$1:$CH$55"}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147" i="16" l="1"/>
  <c r="CD147" i="16"/>
  <c r="CE147" i="16" s="1"/>
  <c r="CF146" i="16"/>
  <c r="CD146" i="16"/>
  <c r="CE146" i="16" s="1"/>
  <c r="CF145" i="16"/>
  <c r="CD145" i="16"/>
  <c r="CE145" i="16" s="1"/>
  <c r="CF144" i="16"/>
  <c r="CD144" i="16"/>
  <c r="CE144" i="16" s="1"/>
  <c r="CG144" i="16" s="1"/>
  <c r="CF143" i="16"/>
  <c r="CD143" i="16"/>
  <c r="CE143" i="16" s="1"/>
  <c r="CF142" i="16"/>
  <c r="CD142" i="16"/>
  <c r="CE142" i="16" s="1"/>
  <c r="CG142" i="16" s="1"/>
  <c r="CF141" i="16"/>
  <c r="CD141" i="16"/>
  <c r="CE141" i="16" s="1"/>
  <c r="CG141" i="16" s="1"/>
  <c r="CF140" i="16"/>
  <c r="CE140" i="16"/>
  <c r="CG140" i="16" s="1"/>
  <c r="CD140" i="16"/>
  <c r="CF139" i="16"/>
  <c r="CD139" i="16"/>
  <c r="CE139" i="16" s="1"/>
  <c r="CF138" i="16"/>
  <c r="CD138" i="16"/>
  <c r="CE138" i="16" s="1"/>
  <c r="CF137" i="16"/>
  <c r="CD137" i="16"/>
  <c r="CE137" i="16" s="1"/>
  <c r="CF136" i="16"/>
  <c r="CD136" i="16"/>
  <c r="CE136" i="16" s="1"/>
  <c r="CG136" i="16" s="1"/>
  <c r="CF135" i="16"/>
  <c r="CD135" i="16"/>
  <c r="CE135" i="16" s="1"/>
  <c r="CF134" i="16"/>
  <c r="CD134" i="16"/>
  <c r="CE134" i="16" s="1"/>
  <c r="CG134" i="16" s="1"/>
  <c r="CF133" i="16"/>
  <c r="CD133" i="16"/>
  <c r="CE133" i="16" s="1"/>
  <c r="CG133" i="16" s="1"/>
  <c r="CF132" i="16"/>
  <c r="CE132" i="16"/>
  <c r="CG132" i="16" s="1"/>
  <c r="CD132" i="16"/>
  <c r="CF131" i="16"/>
  <c r="CD131" i="16"/>
  <c r="CE131" i="16" s="1"/>
  <c r="CF130" i="16"/>
  <c r="CD130" i="16"/>
  <c r="CE130" i="16" s="1"/>
  <c r="CF129" i="16"/>
  <c r="CD129" i="16"/>
  <c r="CE129" i="16" s="1"/>
  <c r="CF128" i="16"/>
  <c r="CD128" i="16"/>
  <c r="CE128" i="16" s="1"/>
  <c r="CG128" i="16" s="1"/>
  <c r="CF127" i="16"/>
  <c r="CD127" i="16"/>
  <c r="CE127" i="16" s="1"/>
  <c r="CF126" i="16"/>
  <c r="CA126" i="16"/>
  <c r="CE126" i="16" s="1"/>
  <c r="CG126" i="16" s="1"/>
  <c r="CF125" i="16"/>
  <c r="CA125" i="16"/>
  <c r="CE125" i="16" s="1"/>
  <c r="CG125" i="16" s="1"/>
  <c r="CF124" i="16"/>
  <c r="CE124" i="16"/>
  <c r="CG124" i="16" s="1"/>
  <c r="CA124" i="16"/>
  <c r="CF123" i="16"/>
  <c r="CA123" i="16"/>
  <c r="CE123" i="16" s="1"/>
  <c r="CF122" i="16"/>
  <c r="CC122" i="16"/>
  <c r="CE122" i="16" s="1"/>
  <c r="CF121" i="16"/>
  <c r="CC121" i="16"/>
  <c r="CE121" i="16" s="1"/>
  <c r="CF120" i="16"/>
  <c r="CC120" i="16"/>
  <c r="CE120" i="16" s="1"/>
  <c r="CG120" i="16" s="1"/>
  <c r="CF119" i="16"/>
  <c r="BV119" i="16"/>
  <c r="CE119" i="16" s="1"/>
  <c r="CF118" i="16"/>
  <c r="CA118" i="16"/>
  <c r="BZ118" i="16"/>
  <c r="BY118" i="16"/>
  <c r="BX118" i="16"/>
  <c r="BW118" i="16"/>
  <c r="BV118" i="16"/>
  <c r="CE118" i="16" s="1"/>
  <c r="CG118" i="16" s="1"/>
  <c r="CF117" i="16"/>
  <c r="CA117" i="16"/>
  <c r="CE117" i="16" s="1"/>
  <c r="CF116" i="16"/>
  <c r="BV116" i="16"/>
  <c r="CE116" i="16" s="1"/>
  <c r="CF113" i="16"/>
  <c r="CA113" i="16"/>
  <c r="BZ113" i="16"/>
  <c r="BY113" i="16"/>
  <c r="BX113" i="16"/>
  <c r="BW113" i="16"/>
  <c r="BV113" i="16"/>
  <c r="CE113" i="16" s="1"/>
  <c r="CG113" i="16" s="1"/>
  <c r="CF111" i="16"/>
  <c r="CA111" i="16"/>
  <c r="BZ111" i="16"/>
  <c r="BY111" i="16"/>
  <c r="BX111" i="16"/>
  <c r="BW111" i="16"/>
  <c r="BV111" i="16"/>
  <c r="CE111" i="16" s="1"/>
  <c r="CG111" i="16" s="1"/>
  <c r="CF110" i="16"/>
  <c r="CA110" i="16"/>
  <c r="BZ110" i="16"/>
  <c r="CE110" i="16" s="1"/>
  <c r="CG110" i="16" s="1"/>
  <c r="CF109" i="16"/>
  <c r="CA109" i="16"/>
  <c r="BZ109" i="16"/>
  <c r="BY109" i="16"/>
  <c r="BX109" i="16"/>
  <c r="BW109" i="16"/>
  <c r="BV109" i="16"/>
  <c r="CE109" i="16" s="1"/>
  <c r="CG109" i="16" s="1"/>
  <c r="CF108" i="16"/>
  <c r="CA108" i="16"/>
  <c r="BZ108" i="16"/>
  <c r="BY108" i="16"/>
  <c r="BX108" i="16"/>
  <c r="BW108" i="16"/>
  <c r="BV108" i="16"/>
  <c r="CE108" i="16" s="1"/>
  <c r="CG108" i="16" s="1"/>
  <c r="CF107" i="16"/>
  <c r="CA107" i="16"/>
  <c r="BZ107" i="16"/>
  <c r="BY107" i="16"/>
  <c r="BX107" i="16"/>
  <c r="BW107" i="16"/>
  <c r="BV107" i="16"/>
  <c r="CE107" i="16" s="1"/>
  <c r="CG107" i="16" s="1"/>
  <c r="CF106" i="16"/>
  <c r="CA106" i="16"/>
  <c r="CE106" i="16" s="1"/>
  <c r="CF105" i="16"/>
  <c r="CA105" i="16"/>
  <c r="BZ105" i="16"/>
  <c r="CE105" i="16" s="1"/>
  <c r="CG105" i="16" s="1"/>
  <c r="CF104" i="16"/>
  <c r="CA104" i="16"/>
  <c r="BZ104" i="16"/>
  <c r="BY104" i="16"/>
  <c r="BX104" i="16"/>
  <c r="BW104" i="16"/>
  <c r="BV104" i="16"/>
  <c r="CE104" i="16" s="1"/>
  <c r="CG104" i="16" s="1"/>
  <c r="CF103" i="16"/>
  <c r="CA103" i="16"/>
  <c r="BZ103" i="16"/>
  <c r="BY103" i="16"/>
  <c r="BX103" i="16"/>
  <c r="BW103" i="16"/>
  <c r="BV103" i="16"/>
  <c r="CE103" i="16" s="1"/>
  <c r="CG103" i="16" s="1"/>
  <c r="CF102" i="16"/>
  <c r="CA102" i="16"/>
  <c r="BZ102" i="16"/>
  <c r="BY102" i="16"/>
  <c r="BX102" i="16"/>
  <c r="BW102" i="16"/>
  <c r="BV102" i="16"/>
  <c r="CE102" i="16" s="1"/>
  <c r="CG102" i="16" s="1"/>
  <c r="CF101" i="16"/>
  <c r="CA101" i="16"/>
  <c r="BZ101" i="16"/>
  <c r="BY101" i="16"/>
  <c r="BX101" i="16"/>
  <c r="BW101" i="16"/>
  <c r="BV101" i="16"/>
  <c r="CE101" i="16" s="1"/>
  <c r="CG101" i="16" s="1"/>
  <c r="CF100" i="16"/>
  <c r="CA100" i="16"/>
  <c r="BZ100" i="16"/>
  <c r="BY100" i="16"/>
  <c r="BX100" i="16"/>
  <c r="BW100" i="16"/>
  <c r="BV100" i="16"/>
  <c r="CE100" i="16" s="1"/>
  <c r="CG100" i="16" s="1"/>
  <c r="CF99" i="16"/>
  <c r="CA99" i="16"/>
  <c r="BZ99" i="16"/>
  <c r="BY99" i="16"/>
  <c r="BX99" i="16"/>
  <c r="BW99" i="16"/>
  <c r="BV99" i="16"/>
  <c r="CE99" i="16" s="1"/>
  <c r="CG99" i="16" s="1"/>
  <c r="CF98" i="16"/>
  <c r="CA98" i="16"/>
  <c r="BZ98" i="16"/>
  <c r="BY98" i="16"/>
  <c r="BX98" i="16"/>
  <c r="BW98" i="16"/>
  <c r="BV98" i="16"/>
  <c r="CE98" i="16" s="1"/>
  <c r="CG98" i="16" s="1"/>
  <c r="CF97" i="16"/>
  <c r="CA97" i="16"/>
  <c r="BZ97" i="16"/>
  <c r="BY97" i="16"/>
  <c r="BX97" i="16"/>
  <c r="BW97" i="16"/>
  <c r="BV97" i="16"/>
  <c r="CE97" i="16" s="1"/>
  <c r="CG97" i="16" s="1"/>
  <c r="CF96" i="16"/>
  <c r="BV96" i="16"/>
  <c r="CE96" i="16" s="1"/>
  <c r="CG96" i="16" s="1"/>
  <c r="CF95" i="16"/>
  <c r="BV95" i="16"/>
  <c r="CE95" i="16" s="1"/>
  <c r="CG95" i="16" s="1"/>
  <c r="CF94" i="16"/>
  <c r="CE94" i="16"/>
  <c r="CG94" i="16" s="1"/>
  <c r="BV94" i="16"/>
  <c r="CF93" i="16"/>
  <c r="BZ93" i="16"/>
  <c r="BY93" i="16"/>
  <c r="BX93" i="16"/>
  <c r="BW93" i="16"/>
  <c r="BV93" i="16"/>
  <c r="CE93" i="16" s="1"/>
  <c r="CF92" i="16"/>
  <c r="BZ92" i="16"/>
  <c r="BY92" i="16"/>
  <c r="BX92" i="16"/>
  <c r="BW92" i="16"/>
  <c r="BV92" i="16"/>
  <c r="CE92" i="16" s="1"/>
  <c r="CF91" i="16"/>
  <c r="BV91" i="16"/>
  <c r="CE91" i="16" s="1"/>
  <c r="CF90" i="16"/>
  <c r="BZ90" i="16"/>
  <c r="BY90" i="16"/>
  <c r="BX90" i="16"/>
  <c r="BW90" i="16"/>
  <c r="BV90" i="16"/>
  <c r="CE90" i="16" s="1"/>
  <c r="CG90" i="16" s="1"/>
  <c r="CF89" i="16"/>
  <c r="BZ89" i="16"/>
  <c r="BY89" i="16"/>
  <c r="BX89" i="16"/>
  <c r="BW89" i="16"/>
  <c r="BV89" i="16"/>
  <c r="CE89" i="16" s="1"/>
  <c r="CF88" i="16"/>
  <c r="BY88" i="16"/>
  <c r="BX88" i="16"/>
  <c r="BW88" i="16"/>
  <c r="BV88" i="16"/>
  <c r="CE88" i="16" s="1"/>
  <c r="CG88" i="16" s="1"/>
  <c r="CF87" i="16"/>
  <c r="BZ87" i="16"/>
  <c r="BY87" i="16"/>
  <c r="BX87" i="16"/>
  <c r="BW87" i="16"/>
  <c r="BV87" i="16"/>
  <c r="CE87" i="16" s="1"/>
  <c r="CF86" i="16"/>
  <c r="BZ86" i="16"/>
  <c r="BY86" i="16"/>
  <c r="BX86" i="16"/>
  <c r="BW86" i="16"/>
  <c r="BV86" i="16"/>
  <c r="CE86" i="16" s="1"/>
  <c r="CF85" i="16"/>
  <c r="BZ85" i="16"/>
  <c r="BY85" i="16"/>
  <c r="BX85" i="16"/>
  <c r="BW85" i="16"/>
  <c r="BV85" i="16"/>
  <c r="CE85" i="16" s="1"/>
  <c r="CF84" i="16"/>
  <c r="BZ84" i="16"/>
  <c r="BY84" i="16"/>
  <c r="BX84" i="16"/>
  <c r="BW84" i="16"/>
  <c r="BV84" i="16"/>
  <c r="CE84" i="16" s="1"/>
  <c r="CF83" i="16"/>
  <c r="BZ83" i="16"/>
  <c r="BY83" i="16"/>
  <c r="BX83" i="16"/>
  <c r="BW83" i="16"/>
  <c r="BV83" i="16"/>
  <c r="CE83" i="16" s="1"/>
  <c r="CF82" i="16"/>
  <c r="BZ82" i="16"/>
  <c r="BY82" i="16"/>
  <c r="BX82" i="16"/>
  <c r="BW82" i="16"/>
  <c r="BV82" i="16"/>
  <c r="CE82" i="16" s="1"/>
  <c r="CF81" i="16"/>
  <c r="CB81" i="16"/>
  <c r="CA81" i="16"/>
  <c r="BZ81" i="16"/>
  <c r="BY81" i="16"/>
  <c r="BX81" i="16"/>
  <c r="BW81" i="16"/>
  <c r="BV81" i="16"/>
  <c r="CE81" i="16" s="1"/>
  <c r="CF80" i="16"/>
  <c r="CB80" i="16"/>
  <c r="CA80" i="16"/>
  <c r="BZ80" i="16"/>
  <c r="BY80" i="16"/>
  <c r="BX80" i="16"/>
  <c r="BW80" i="16"/>
  <c r="BV80" i="16"/>
  <c r="CE80" i="16" s="1"/>
  <c r="CF79" i="16"/>
  <c r="CB79" i="16"/>
  <c r="CA79" i="16"/>
  <c r="BZ79" i="16"/>
  <c r="BY79" i="16"/>
  <c r="BX79" i="16"/>
  <c r="BW79" i="16"/>
  <c r="BV79" i="16"/>
  <c r="CE79" i="16" s="1"/>
  <c r="CF78" i="16"/>
  <c r="CB78" i="16"/>
  <c r="BW78" i="16"/>
  <c r="CE78" i="16" s="1"/>
  <c r="CG78" i="16" s="1"/>
  <c r="CF77" i="16"/>
  <c r="BW77" i="16"/>
  <c r="CE77" i="16" s="1"/>
  <c r="CG77" i="16" s="1"/>
  <c r="CF76" i="16"/>
  <c r="BW76" i="16"/>
  <c r="CE76" i="16" s="1"/>
  <c r="CG76" i="16" s="1"/>
  <c r="CF75" i="16"/>
  <c r="CE75" i="16"/>
  <c r="CG75" i="16" s="1"/>
  <c r="CB75" i="16"/>
  <c r="CF74" i="16"/>
  <c r="CB74" i="16"/>
  <c r="CE74" i="16" s="1"/>
  <c r="CF73" i="16"/>
  <c r="CB73" i="16"/>
  <c r="CA73" i="16"/>
  <c r="BZ73" i="16"/>
  <c r="BY73" i="16"/>
  <c r="BX73" i="16"/>
  <c r="BW73" i="16"/>
  <c r="BV73" i="16"/>
  <c r="CE73" i="16" s="1"/>
  <c r="CF72" i="16"/>
  <c r="BW72" i="16"/>
  <c r="CE72" i="16" s="1"/>
  <c r="CF71" i="16"/>
  <c r="BW71" i="16"/>
  <c r="CE71" i="16" s="1"/>
  <c r="CG71" i="16" s="1"/>
  <c r="CF70" i="16"/>
  <c r="BW70" i="16"/>
  <c r="CE70" i="16" s="1"/>
  <c r="CF69" i="16"/>
  <c r="CB69" i="16"/>
  <c r="CE69" i="16" s="1"/>
  <c r="CG69" i="16" s="1"/>
  <c r="CF68" i="16"/>
  <c r="CB68" i="16"/>
  <c r="CE68" i="16" s="1"/>
  <c r="CG68" i="16" s="1"/>
  <c r="CF67" i="16"/>
  <c r="CE67" i="16"/>
  <c r="CG67" i="16" s="1"/>
  <c r="CB67" i="16"/>
  <c r="CF66" i="16"/>
  <c r="CB66" i="16"/>
  <c r="CA66" i="16"/>
  <c r="BZ66" i="16"/>
  <c r="BY66" i="16"/>
  <c r="BX66" i="16"/>
  <c r="BW66" i="16"/>
  <c r="BV66" i="16"/>
  <c r="CE66" i="16" s="1"/>
  <c r="CF65" i="16"/>
  <c r="CB65" i="16"/>
  <c r="CA65" i="16"/>
  <c r="BZ65" i="16"/>
  <c r="BY65" i="16"/>
  <c r="BX65" i="16"/>
  <c r="BW65" i="16"/>
  <c r="BV65" i="16"/>
  <c r="CE65" i="16" s="1"/>
  <c r="CF64" i="16"/>
  <c r="CB64" i="16"/>
  <c r="BW64" i="16"/>
  <c r="CE64" i="16" s="1"/>
  <c r="CG64" i="16" s="1"/>
  <c r="CF63" i="16"/>
  <c r="CB63" i="16"/>
  <c r="BW63" i="16"/>
  <c r="CE63" i="16" s="1"/>
  <c r="CG63" i="16" s="1"/>
  <c r="CF62" i="16"/>
  <c r="CB62" i="16"/>
  <c r="BW62" i="16"/>
  <c r="CE62" i="16" s="1"/>
  <c r="CG62" i="16" s="1"/>
  <c r="CF61" i="16"/>
  <c r="CB61" i="16"/>
  <c r="BW61" i="16"/>
  <c r="CE61" i="16" s="1"/>
  <c r="CG61" i="16" s="1"/>
  <c r="CF60" i="16"/>
  <c r="CB60" i="16"/>
  <c r="BW60" i="16"/>
  <c r="CE60" i="16" s="1"/>
  <c r="CG60" i="16" s="1"/>
  <c r="CF59" i="16"/>
  <c r="CB59" i="16"/>
  <c r="CA59" i="16"/>
  <c r="BZ59" i="16"/>
  <c r="BY59" i="16"/>
  <c r="BX59" i="16"/>
  <c r="BW59" i="16"/>
  <c r="BV59" i="16"/>
  <c r="CE59" i="16" s="1"/>
  <c r="CF58" i="16"/>
  <c r="CB58" i="16"/>
  <c r="CA58" i="16"/>
  <c r="BZ58" i="16"/>
  <c r="BY58" i="16"/>
  <c r="BX58" i="16"/>
  <c r="BW58" i="16"/>
  <c r="BV58" i="16"/>
  <c r="CE58" i="16" s="1"/>
  <c r="CF57" i="16"/>
  <c r="CB57" i="16"/>
  <c r="CA57" i="16"/>
  <c r="BZ57" i="16"/>
  <c r="BY57" i="16"/>
  <c r="BX57" i="16"/>
  <c r="BW57" i="16"/>
  <c r="BV57" i="16"/>
  <c r="CE57" i="16" s="1"/>
  <c r="CF56" i="16"/>
  <c r="CB56" i="16"/>
  <c r="CA56" i="16"/>
  <c r="BZ56" i="16"/>
  <c r="BY56" i="16"/>
  <c r="BX56" i="16"/>
  <c r="BW56" i="16"/>
  <c r="BV56" i="16"/>
  <c r="CE56" i="16" s="1"/>
  <c r="CF55" i="16"/>
  <c r="CB55" i="16"/>
  <c r="CA55" i="16"/>
  <c r="BZ55" i="16"/>
  <c r="BY55" i="16"/>
  <c r="BX55" i="16"/>
  <c r="BW55" i="16"/>
  <c r="BV55" i="16"/>
  <c r="CE55" i="16" s="1"/>
  <c r="CF54" i="16"/>
  <c r="CB54" i="16"/>
  <c r="CA54" i="16"/>
  <c r="BZ54" i="16"/>
  <c r="BY54" i="16"/>
  <c r="BX54" i="16"/>
  <c r="BW54" i="16"/>
  <c r="BV54" i="16"/>
  <c r="CE54" i="16" s="1"/>
  <c r="CF53" i="16"/>
  <c r="CB53" i="16"/>
  <c r="CA53" i="16"/>
  <c r="BZ53" i="16"/>
  <c r="BY53" i="16"/>
  <c r="BX53" i="16"/>
  <c r="BW53" i="16"/>
  <c r="BV53" i="16"/>
  <c r="CE53" i="16" s="1"/>
  <c r="CF52" i="16"/>
  <c r="CB52" i="16"/>
  <c r="CA52" i="16"/>
  <c r="BZ52" i="16"/>
  <c r="BY52" i="16"/>
  <c r="BX52" i="16"/>
  <c r="BW52" i="16"/>
  <c r="BV52" i="16"/>
  <c r="CE52" i="16" s="1"/>
  <c r="CF51" i="16"/>
  <c r="CB51" i="16"/>
  <c r="CA51" i="16"/>
  <c r="BZ51" i="16"/>
  <c r="BY51" i="16"/>
  <c r="BX51" i="16"/>
  <c r="BW51" i="16"/>
  <c r="BV51" i="16"/>
  <c r="CE51" i="16" s="1"/>
  <c r="CF49" i="16"/>
  <c r="CB49" i="16"/>
  <c r="CA49" i="16"/>
  <c r="BZ49" i="16"/>
  <c r="BY49" i="16"/>
  <c r="BX49" i="16"/>
  <c r="BW49" i="16"/>
  <c r="BV49" i="16"/>
  <c r="CE49" i="16" s="1"/>
  <c r="CF47" i="16"/>
  <c r="CB47" i="16"/>
  <c r="CA47" i="16"/>
  <c r="BZ47" i="16"/>
  <c r="BY47" i="16"/>
  <c r="BX47" i="16"/>
  <c r="BW47" i="16"/>
  <c r="BV47" i="16"/>
  <c r="CE47" i="16" s="1"/>
  <c r="CF46" i="16"/>
  <c r="CB46" i="16"/>
  <c r="CA46" i="16"/>
  <c r="BZ46" i="16"/>
  <c r="BY46" i="16"/>
  <c r="BX46" i="16"/>
  <c r="BW46" i="16"/>
  <c r="BV46" i="16"/>
  <c r="CE46" i="16" s="1"/>
  <c r="CF45" i="16"/>
  <c r="CB45" i="16"/>
  <c r="CA45" i="16"/>
  <c r="BZ45" i="16"/>
  <c r="BY45" i="16"/>
  <c r="BX45" i="16"/>
  <c r="BW45" i="16"/>
  <c r="BV45" i="16"/>
  <c r="CE45" i="16" s="1"/>
  <c r="CF44" i="16"/>
  <c r="CB44" i="16"/>
  <c r="CA44" i="16"/>
  <c r="BZ44" i="16"/>
  <c r="BY44" i="16"/>
  <c r="BX44" i="16"/>
  <c r="BW44" i="16"/>
  <c r="BV44" i="16"/>
  <c r="CE44" i="16" s="1"/>
  <c r="CF43" i="16"/>
  <c r="CB43" i="16"/>
  <c r="CA43" i="16"/>
  <c r="BZ43" i="16"/>
  <c r="BY43" i="16"/>
  <c r="BX43" i="16"/>
  <c r="BW43" i="16"/>
  <c r="BV43" i="16"/>
  <c r="CE43" i="16" s="1"/>
  <c r="CF42" i="16"/>
  <c r="CB42" i="16"/>
  <c r="CA42" i="16"/>
  <c r="BZ42" i="16"/>
  <c r="BY42" i="16"/>
  <c r="BX42" i="16"/>
  <c r="BW42" i="16"/>
  <c r="BV42" i="16"/>
  <c r="CE42" i="16" s="1"/>
  <c r="CF41" i="16"/>
  <c r="CB41" i="16"/>
  <c r="CA41" i="16"/>
  <c r="BZ41" i="16"/>
  <c r="BY41" i="16"/>
  <c r="BX41" i="16"/>
  <c r="BW41" i="16"/>
  <c r="BV41" i="16"/>
  <c r="CE41" i="16" s="1"/>
  <c r="CF39" i="16"/>
  <c r="CB39" i="16"/>
  <c r="CA39" i="16"/>
  <c r="BZ39" i="16"/>
  <c r="BY39" i="16"/>
  <c r="BX39" i="16"/>
  <c r="BW39" i="16"/>
  <c r="BV39" i="16"/>
  <c r="CE39" i="16" s="1"/>
  <c r="CF38" i="16"/>
  <c r="CB38" i="16"/>
  <c r="CA38" i="16"/>
  <c r="BZ38" i="16"/>
  <c r="BY38" i="16"/>
  <c r="BX38" i="16"/>
  <c r="BW38" i="16"/>
  <c r="BV38" i="16"/>
  <c r="CE38" i="16" s="1"/>
  <c r="CF37" i="16"/>
  <c r="CB37" i="16"/>
  <c r="CA37" i="16"/>
  <c r="BZ37" i="16"/>
  <c r="BY37" i="16"/>
  <c r="BX37" i="16"/>
  <c r="BW37" i="16"/>
  <c r="BV37" i="16"/>
  <c r="CE37" i="16" s="1"/>
  <c r="CG37" i="16" s="1"/>
  <c r="CF36" i="16"/>
  <c r="CB36" i="16"/>
  <c r="CA36" i="16"/>
  <c r="BZ36" i="16"/>
  <c r="BY36" i="16"/>
  <c r="BX36" i="16"/>
  <c r="BW36" i="16"/>
  <c r="BV36" i="16"/>
  <c r="CE36" i="16" s="1"/>
  <c r="CG36" i="16" s="1"/>
  <c r="CF35" i="16"/>
  <c r="CE35" i="16"/>
  <c r="CG35" i="16" s="1"/>
  <c r="CB35" i="16"/>
  <c r="CA35" i="16"/>
  <c r="BZ35" i="16"/>
  <c r="BY35" i="16"/>
  <c r="BX35" i="16"/>
  <c r="BW35" i="16"/>
  <c r="BV35" i="16"/>
  <c r="CF34" i="16"/>
  <c r="CB34" i="16"/>
  <c r="CA34" i="16"/>
  <c r="BZ34" i="16"/>
  <c r="BY34" i="16"/>
  <c r="BX34" i="16"/>
  <c r="BW34" i="16"/>
  <c r="BV34" i="16"/>
  <c r="CE34" i="16" s="1"/>
  <c r="CF33" i="16"/>
  <c r="CB33" i="16"/>
  <c r="CA33" i="16"/>
  <c r="BZ33" i="16"/>
  <c r="BY33" i="16"/>
  <c r="BX33" i="16"/>
  <c r="BW33" i="16"/>
  <c r="BV33" i="16"/>
  <c r="CE33" i="16" s="1"/>
  <c r="CF28" i="16"/>
  <c r="CD28" i="16"/>
  <c r="CB28" i="16"/>
  <c r="CA28" i="16"/>
  <c r="BZ28" i="16"/>
  <c r="BY28" i="16"/>
  <c r="BX28" i="16"/>
  <c r="BW28" i="16"/>
  <c r="BV28" i="16"/>
  <c r="CE28" i="16" s="1"/>
  <c r="CG28" i="16" s="1"/>
  <c r="CF27" i="16"/>
  <c r="CD27" i="16"/>
  <c r="CB27" i="16"/>
  <c r="CA27" i="16"/>
  <c r="BZ27" i="16"/>
  <c r="BY27" i="16"/>
  <c r="BX27" i="16"/>
  <c r="BW27" i="16"/>
  <c r="BV27" i="16"/>
  <c r="CE27" i="16" s="1"/>
  <c r="CG27" i="16" s="1"/>
  <c r="CF26" i="16"/>
  <c r="CD26" i="16"/>
  <c r="CB26" i="16"/>
  <c r="CA26" i="16"/>
  <c r="BZ26" i="16"/>
  <c r="BY26" i="16"/>
  <c r="BX26" i="16"/>
  <c r="BW26" i="16"/>
  <c r="BV26" i="16"/>
  <c r="CE26" i="16" s="1"/>
  <c r="CG26" i="16" s="1"/>
  <c r="CF25" i="16"/>
  <c r="CD25" i="16"/>
  <c r="CB25" i="16"/>
  <c r="CA25" i="16"/>
  <c r="BZ25" i="16"/>
  <c r="BY25" i="16"/>
  <c r="BX25" i="16"/>
  <c r="BW25" i="16"/>
  <c r="BV25" i="16"/>
  <c r="CE25" i="16" s="1"/>
  <c r="CG25" i="16" s="1"/>
  <c r="CF24" i="16"/>
  <c r="CA24" i="16"/>
  <c r="BZ24" i="16"/>
  <c r="BY24" i="16"/>
  <c r="BX24" i="16"/>
  <c r="BW24" i="16"/>
  <c r="BV24" i="16"/>
  <c r="CE24" i="16" s="1"/>
  <c r="CG24" i="16" s="1"/>
  <c r="CF23" i="16"/>
  <c r="BY23" i="16"/>
  <c r="BX23" i="16"/>
  <c r="BW23" i="16"/>
  <c r="BV23" i="16"/>
  <c r="CF22" i="16"/>
  <c r="BY22" i="16"/>
  <c r="BX22" i="16"/>
  <c r="BW22" i="16"/>
  <c r="BV22" i="16"/>
  <c r="CE22" i="16" s="1"/>
  <c r="CF21" i="16"/>
  <c r="CA21" i="16"/>
  <c r="BZ21" i="16"/>
  <c r="BY21" i="16"/>
  <c r="BX21" i="16"/>
  <c r="BW21" i="16"/>
  <c r="BV21" i="16"/>
  <c r="CE21" i="16" s="1"/>
  <c r="CG21" i="16" s="1"/>
  <c r="CF20" i="16"/>
  <c r="CA20" i="16"/>
  <c r="BZ20" i="16"/>
  <c r="BY20" i="16"/>
  <c r="BX20" i="16"/>
  <c r="BW20" i="16"/>
  <c r="BV20" i="16"/>
  <c r="CE20" i="16" s="1"/>
  <c r="CG20" i="16" s="1"/>
  <c r="CF19" i="16"/>
  <c r="CB19" i="16"/>
  <c r="CA19" i="16"/>
  <c r="BZ19" i="16"/>
  <c r="BY19" i="16"/>
  <c r="BX19" i="16"/>
  <c r="BW19" i="16"/>
  <c r="BV19" i="16"/>
  <c r="CE19" i="16" s="1"/>
  <c r="CF18" i="16"/>
  <c r="CD18" i="16"/>
  <c r="CB18" i="16"/>
  <c r="CA18" i="16"/>
  <c r="BZ18" i="16"/>
  <c r="BY18" i="16"/>
  <c r="BX18" i="16"/>
  <c r="BW18" i="16"/>
  <c r="BV18" i="16"/>
  <c r="CE18" i="16" s="1"/>
  <c r="CG18" i="16" s="1"/>
  <c r="CF17" i="16"/>
  <c r="CD17" i="16"/>
  <c r="CB17" i="16"/>
  <c r="CA17" i="16"/>
  <c r="BZ17" i="16"/>
  <c r="BY17" i="16"/>
  <c r="BX17" i="16"/>
  <c r="BW17" i="16"/>
  <c r="BV17" i="16"/>
  <c r="CE17" i="16" s="1"/>
  <c r="CG17" i="16" s="1"/>
  <c r="CF16" i="16"/>
  <c r="CD16" i="16"/>
  <c r="CB16" i="16"/>
  <c r="CA16" i="16"/>
  <c r="BZ16" i="16"/>
  <c r="BY16" i="16"/>
  <c r="BX16" i="16"/>
  <c r="BW16" i="16"/>
  <c r="BV16" i="16"/>
  <c r="CE16" i="16" s="1"/>
  <c r="CG16" i="16" s="1"/>
  <c r="CF15" i="16"/>
  <c r="CD15" i="16"/>
  <c r="CB15" i="16"/>
  <c r="CA15" i="16"/>
  <c r="BZ15" i="16"/>
  <c r="BY15" i="16"/>
  <c r="BX15" i="16"/>
  <c r="BW15" i="16"/>
  <c r="BV15" i="16"/>
  <c r="CE15" i="16" s="1"/>
  <c r="CG15" i="16" s="1"/>
  <c r="CF14" i="16"/>
  <c r="CD14" i="16"/>
  <c r="CB14" i="16"/>
  <c r="CA14" i="16"/>
  <c r="BZ14" i="16"/>
  <c r="BY14" i="16"/>
  <c r="BX14" i="16"/>
  <c r="BW14" i="16"/>
  <c r="BV14" i="16"/>
  <c r="CE14" i="16" s="1"/>
  <c r="CG14" i="16" s="1"/>
  <c r="CF13" i="16"/>
  <c r="CB13" i="16"/>
  <c r="CA13" i="16"/>
  <c r="BZ13" i="16"/>
  <c r="BY13" i="16"/>
  <c r="BX13" i="16"/>
  <c r="BW13" i="16"/>
  <c r="BV13" i="16"/>
  <c r="CE13" i="16" s="1"/>
  <c r="CF12" i="16"/>
  <c r="CB12" i="16"/>
  <c r="CA12" i="16"/>
  <c r="BZ12" i="16"/>
  <c r="BY12" i="16"/>
  <c r="BX12" i="16"/>
  <c r="BW12" i="16"/>
  <c r="BV12" i="16"/>
  <c r="CE12" i="16" s="1"/>
  <c r="CG12" i="16" s="1"/>
  <c r="CF11" i="16"/>
  <c r="CC11" i="16"/>
  <c r="CB11" i="16"/>
  <c r="CA11" i="16"/>
  <c r="BZ11" i="16"/>
  <c r="BY11" i="16"/>
  <c r="BX11" i="16"/>
  <c r="BW11" i="16"/>
  <c r="BV11" i="16"/>
  <c r="CE11" i="16" s="1"/>
  <c r="CG11" i="16" s="1"/>
  <c r="CG13" i="16" l="1"/>
  <c r="CG33" i="16"/>
  <c r="CG65" i="16"/>
  <c r="CG72" i="16"/>
  <c r="CG73" i="16"/>
  <c r="CG91" i="16"/>
  <c r="CG92" i="16"/>
  <c r="CG121" i="16"/>
  <c r="CG122" i="16"/>
  <c r="CG129" i="16"/>
  <c r="CG130" i="16"/>
  <c r="CG137" i="16"/>
  <c r="CG138" i="16"/>
  <c r="CG145" i="16"/>
  <c r="CG146" i="16"/>
  <c r="CG19" i="16"/>
  <c r="CG34" i="16"/>
  <c r="CG66" i="16"/>
  <c r="CG70" i="16"/>
  <c r="CG74" i="16"/>
  <c r="CG89" i="16"/>
  <c r="CG93" i="16"/>
  <c r="CG119" i="16"/>
  <c r="CG123" i="16"/>
  <c r="CG127" i="16"/>
  <c r="CG131" i="16"/>
  <c r="CG135" i="16"/>
  <c r="CG139" i="16"/>
  <c r="CG143" i="16"/>
  <c r="CG147" i="16"/>
  <c r="CE23" i="16"/>
  <c r="CG38" i="16"/>
  <c r="CG39" i="16"/>
  <c r="CG41" i="16"/>
  <c r="CG42" i="16"/>
  <c r="CG43" i="16"/>
  <c r="CG44" i="16"/>
  <c r="CG45" i="16"/>
  <c r="CG46" i="16"/>
  <c r="CG47" i="16"/>
  <c r="CG49" i="16"/>
  <c r="CG51" i="16"/>
  <c r="CG52" i="16"/>
  <c r="CG53" i="16"/>
  <c r="CG54" i="16"/>
  <c r="CG55" i="16"/>
  <c r="CG56" i="16"/>
  <c r="CG57" i="16"/>
  <c r="CG58" i="16"/>
  <c r="CG59" i="16"/>
  <c r="CG79" i="16"/>
  <c r="CG80" i="16"/>
  <c r="CG81" i="16"/>
  <c r="CG82" i="16"/>
  <c r="CG83" i="16"/>
  <c r="CG84" i="16"/>
  <c r="CG85" i="16"/>
  <c r="CG86" i="16"/>
  <c r="CG87" i="16"/>
  <c r="CG106" i="16"/>
  <c r="CG116" i="16"/>
  <c r="CG117" i="16"/>
  <c r="CG148" i="16" l="1"/>
</calcChain>
</file>

<file path=xl/sharedStrings.xml><?xml version="1.0" encoding="utf-8"?>
<sst xmlns="http://schemas.openxmlformats.org/spreadsheetml/2006/main" count="2642" uniqueCount="662">
  <si>
    <t>立会注文の発注・訂正・取消</t>
  </si>
  <si>
    <t>RFQの提示</t>
  </si>
  <si>
    <t>コンビネーション銘柄の発注・訂正・取消</t>
  </si>
  <si>
    <t>代理通知受信</t>
  </si>
  <si>
    <t>代理注文取消</t>
  </si>
  <si>
    <t>代理J-NET取引</t>
  </si>
  <si>
    <t>複数気配情報データハンドラ―（0.1秒間隔更新）</t>
  </si>
  <si>
    <t>複数気配情報（0.1秒間隔更新）</t>
  </si>
  <si>
    <t>指数先物・オプション</t>
    <rPh sb="0" eb="2">
      <t>シスウ</t>
    </rPh>
    <rPh sb="2" eb="4">
      <t>サキモノ</t>
    </rPh>
    <phoneticPr fontId="2"/>
  </si>
  <si>
    <t>国債先物・オプション</t>
    <rPh sb="0" eb="2">
      <t>コクサイ</t>
    </rPh>
    <rPh sb="2" eb="4">
      <t>サキモノ</t>
    </rPh>
    <phoneticPr fontId="2"/>
  </si>
  <si>
    <t>ATM情報の取得</t>
    <rPh sb="3" eb="5">
      <t>ジョウホウ</t>
    </rPh>
    <rPh sb="6" eb="8">
      <t>シュトク</t>
    </rPh>
    <phoneticPr fontId="2"/>
  </si>
  <si>
    <t>J-NETクロス注文</t>
    <rPh sb="8" eb="10">
      <t>チュウモン</t>
    </rPh>
    <phoneticPr fontId="2"/>
  </si>
  <si>
    <t>J-NET提示注文</t>
    <rPh sb="5" eb="7">
      <t>テイジ</t>
    </rPh>
    <phoneticPr fontId="2"/>
  </si>
  <si>
    <t>Inactive注文対応</t>
    <rPh sb="8" eb="10">
      <t>チュウモン</t>
    </rPh>
    <phoneticPr fontId="2"/>
  </si>
  <si>
    <t>対応商品</t>
    <rPh sb="0" eb="2">
      <t>タイオウ</t>
    </rPh>
    <rPh sb="2" eb="4">
      <t>ショウヒン</t>
    </rPh>
    <phoneticPr fontId="2"/>
  </si>
  <si>
    <t>備考</t>
    <rPh sb="0" eb="2">
      <t>ビコウ</t>
    </rPh>
    <phoneticPr fontId="2"/>
  </si>
  <si>
    <t>コンビネーション銘柄の銘柄情報、複数気配の表示・配信</t>
    <rPh sb="11" eb="13">
      <t>メイガラ</t>
    </rPh>
    <rPh sb="13" eb="15">
      <t>ジョウホウ</t>
    </rPh>
    <rPh sb="16" eb="18">
      <t>フクスウ</t>
    </rPh>
    <rPh sb="18" eb="20">
      <t>ケハイ</t>
    </rPh>
    <rPh sb="21" eb="23">
      <t>ヒョウジ</t>
    </rPh>
    <rPh sb="24" eb="26">
      <t>ハイシン</t>
    </rPh>
    <phoneticPr fontId="2"/>
  </si>
  <si>
    <t>複数気配情報表示・配信（2秒間隔更新）</t>
    <rPh sb="9" eb="11">
      <t>ハイシン</t>
    </rPh>
    <phoneticPr fontId="2"/>
  </si>
  <si>
    <t>複数気配情報表示・配信（0.1秒間隔更新）</t>
    <rPh sb="9" eb="11">
      <t>ハイシン</t>
    </rPh>
    <phoneticPr fontId="2"/>
  </si>
  <si>
    <t>複数気配情報表示・配信（リアルタイム更新（ITCH））</t>
    <rPh sb="9" eb="11">
      <t>ハイシン</t>
    </rPh>
    <phoneticPr fontId="2"/>
  </si>
  <si>
    <t>サポート言語</t>
    <rPh sb="4" eb="6">
      <t>ゲンゴ</t>
    </rPh>
    <phoneticPr fontId="2"/>
  </si>
  <si>
    <t>英語</t>
    <rPh sb="0" eb="2">
      <t>エイゴ</t>
    </rPh>
    <phoneticPr fontId="2"/>
  </si>
  <si>
    <t>関連メッセージ</t>
    <rPh sb="0" eb="2">
      <t>カンレン</t>
    </rPh>
    <phoneticPr fontId="3"/>
  </si>
  <si>
    <t>メッセージ内容</t>
    <rPh sb="5" eb="7">
      <t>ナイヨウ</t>
    </rPh>
    <phoneticPr fontId="3"/>
  </si>
  <si>
    <t>必須/任意</t>
    <rPh sb="0" eb="2">
      <t>ヒッス</t>
    </rPh>
    <rPh sb="3" eb="5">
      <t>ニンイ</t>
    </rPh>
    <phoneticPr fontId="3"/>
  </si>
  <si>
    <t>端末</t>
    <rPh sb="0" eb="2">
      <t>タンマツ</t>
    </rPh>
    <phoneticPr fontId="3"/>
  </si>
  <si>
    <t>相場</t>
    <rPh sb="0" eb="2">
      <t>ソウバ</t>
    </rPh>
    <phoneticPr fontId="3"/>
  </si>
  <si>
    <t>ITCH</t>
    <phoneticPr fontId="3"/>
  </si>
  <si>
    <t>共通</t>
    <rPh sb="0" eb="2">
      <t>キョウツウ</t>
    </rPh>
    <phoneticPr fontId="3"/>
  </si>
  <si>
    <t>ログイン処理</t>
    <phoneticPr fontId="3"/>
  </si>
  <si>
    <t>-</t>
    <phoneticPr fontId="3"/>
  </si>
  <si>
    <t>必須</t>
    <rPh sb="0" eb="2">
      <t>ヒッス</t>
    </rPh>
    <phoneticPr fontId="3"/>
  </si>
  <si>
    <t>不可</t>
    <rPh sb="0" eb="2">
      <t>フカ</t>
    </rPh>
    <phoneticPr fontId="3"/>
  </si>
  <si>
    <t>○</t>
    <phoneticPr fontId="3"/>
  </si>
  <si>
    <t>任意</t>
    <rPh sb="0" eb="2">
      <t>ニンイ</t>
    </rPh>
    <phoneticPr fontId="3"/>
  </si>
  <si>
    <t>可</t>
    <rPh sb="0" eb="1">
      <t>カ</t>
    </rPh>
    <phoneticPr fontId="3"/>
  </si>
  <si>
    <t>ブロードキャスト
ポーリングの設定</t>
    <rPh sb="15" eb="17">
      <t>セッテイ</t>
    </rPh>
    <phoneticPr fontId="3"/>
  </si>
  <si>
    <t>ログイン時にコンカレントブロードキャストを設定し、ログインできること。</t>
    <rPh sb="4" eb="5">
      <t>ジ</t>
    </rPh>
    <rPh sb="21" eb="23">
      <t>セッテイ</t>
    </rPh>
    <phoneticPr fontId="3"/>
  </si>
  <si>
    <t>トランザクションやクエリ処理中もブロードキャストが受信できること。</t>
    <rPh sb="12" eb="15">
      <t>ショリチュウ</t>
    </rPh>
    <rPh sb="25" eb="27">
      <t>ジュシン</t>
    </rPh>
    <phoneticPr fontId="3"/>
  </si>
  <si>
    <t>CQ68</t>
  </si>
  <si>
    <t>取引日取得要求</t>
    <rPh sb="0" eb="3">
      <t>トリヒキビ</t>
    </rPh>
    <rPh sb="3" eb="5">
      <t>シュトク</t>
    </rPh>
    <rPh sb="5" eb="7">
      <t>ヨウキュウ</t>
    </rPh>
    <phoneticPr fontId="3"/>
  </si>
  <si>
    <t>パーティションに属するMarketのいずれかを指定することで、当該パーティションに属する商品の取引日の情報をInstrument Type単位でクエリ取得できること。
（クエリにて指定する内容 … Series：パーティションに属するMarketのいずれかを指定、Search Series：オール０を指定）</t>
    <rPh sb="31" eb="33">
      <t>トウガイ</t>
    </rPh>
    <rPh sb="41" eb="42">
      <t>ゾク</t>
    </rPh>
    <rPh sb="44" eb="46">
      <t>ショウヒン</t>
    </rPh>
    <rPh sb="47" eb="50">
      <t>トリヒキビ</t>
    </rPh>
    <rPh sb="90" eb="92">
      <t>シテイ</t>
    </rPh>
    <rPh sb="94" eb="96">
      <t>ナイヨウ</t>
    </rPh>
    <rPh sb="114" eb="115">
      <t>ゾク</t>
    </rPh>
    <phoneticPr fontId="3"/>
  </si>
  <si>
    <t>〃</t>
    <phoneticPr fontId="3"/>
  </si>
  <si>
    <t>DQ3</t>
  </si>
  <si>
    <t>Instrument Type・
Combo Type の
一覧問合せ</t>
    <phoneticPr fontId="3"/>
  </si>
  <si>
    <t>全てのInstrument Type および Combo Typeの情報をクエリ取得できること。
（クエリにて指定する内容 … Series：オール０を指定）</t>
    <rPh sb="0" eb="1">
      <t>スベ</t>
    </rPh>
    <rPh sb="34" eb="36">
      <t>ジョウホウ</t>
    </rPh>
    <rPh sb="40" eb="42">
      <t>シュトク</t>
    </rPh>
    <rPh sb="76" eb="78">
      <t>シテイ</t>
    </rPh>
    <phoneticPr fontId="3"/>
  </si>
  <si>
    <t>DQ6</t>
  </si>
  <si>
    <t>ブローカー情報</t>
    <phoneticPr fontId="3"/>
  </si>
  <si>
    <t>DQ7</t>
  </si>
  <si>
    <t>Market一覧問合せ</t>
    <phoneticPr fontId="3"/>
  </si>
  <si>
    <t>全てのマーケットコードを問題なく取得できること。（Marketの一覧は「J-GATE接続仕様解説書」参照）</t>
    <rPh sb="0" eb="1">
      <t>ゼン</t>
    </rPh>
    <phoneticPr fontId="3"/>
  </si>
  <si>
    <t>DQ8</t>
  </si>
  <si>
    <t>Instrument Group・
Combo Group の
一覧問合せ</t>
    <phoneticPr fontId="3"/>
  </si>
  <si>
    <t>DQ24</t>
  </si>
  <si>
    <t>DQ29</t>
  </si>
  <si>
    <t>セッション情報
取得要求</t>
    <rPh sb="5" eb="7">
      <t>ジョウホウ</t>
    </rPh>
    <rPh sb="8" eb="10">
      <t>シュトク</t>
    </rPh>
    <rPh sb="10" eb="12">
      <t>ヨウキュウ</t>
    </rPh>
    <phoneticPr fontId="3"/>
  </si>
  <si>
    <t>セッション情報を取得できること。</t>
    <rPh sb="5" eb="7">
      <t>ジョウホウ</t>
    </rPh>
    <rPh sb="8" eb="10">
      <t>シュトク</t>
    </rPh>
    <phoneticPr fontId="3"/>
  </si>
  <si>
    <t>DQ46</t>
  </si>
  <si>
    <t>約定区分取得要求</t>
    <rPh sb="0" eb="2">
      <t>ヤクジョウ</t>
    </rPh>
    <rPh sb="2" eb="4">
      <t>クブン</t>
    </rPh>
    <rPh sb="4" eb="6">
      <t>シュトク</t>
    </rPh>
    <rPh sb="6" eb="8">
      <t>ヨウキュウ</t>
    </rPh>
    <phoneticPr fontId="3"/>
  </si>
  <si>
    <t>約定区分番号を取得し、成立した約定の約定区分に分類できること。</t>
    <rPh sb="0" eb="2">
      <t>ヤクジョウ</t>
    </rPh>
    <rPh sb="2" eb="4">
      <t>クブン</t>
    </rPh>
    <rPh sb="4" eb="6">
      <t>バンゴウ</t>
    </rPh>
    <rPh sb="7" eb="9">
      <t>シュトク</t>
    </rPh>
    <rPh sb="11" eb="13">
      <t>セイリツ</t>
    </rPh>
    <rPh sb="15" eb="17">
      <t>ヤクジョウ</t>
    </rPh>
    <rPh sb="18" eb="20">
      <t>ヤクジョウ</t>
    </rPh>
    <rPh sb="20" eb="22">
      <t>クブン</t>
    </rPh>
    <rPh sb="23" eb="25">
      <t>ブンルイ</t>
    </rPh>
    <phoneticPr fontId="3"/>
  </si>
  <si>
    <t>DQ120</t>
  </si>
  <si>
    <t>原資産情報
取得要求</t>
    <rPh sb="0" eb="3">
      <t>ゲンシサン</t>
    </rPh>
    <rPh sb="3" eb="5">
      <t>ジョウホウ</t>
    </rPh>
    <rPh sb="6" eb="8">
      <t>シュトク</t>
    </rPh>
    <rPh sb="8" eb="10">
      <t>ヨウキュウ</t>
    </rPh>
    <phoneticPr fontId="3"/>
  </si>
  <si>
    <t>全ての原資産情報を取得できること。（原資産の一覧は「J-GATE接続仕様解説書」参照）
（クエリにて指定する内容 … Series：オール０を指定）</t>
    <rPh sb="0" eb="1">
      <t>スベ</t>
    </rPh>
    <rPh sb="3" eb="6">
      <t>ゲンシサン</t>
    </rPh>
    <rPh sb="6" eb="8">
      <t>ジョウホウ</t>
    </rPh>
    <rPh sb="9" eb="11">
      <t>シュトク</t>
    </rPh>
    <rPh sb="18" eb="21">
      <t>ゲンシサン</t>
    </rPh>
    <rPh sb="22" eb="24">
      <t>イチラン</t>
    </rPh>
    <rPh sb="32" eb="34">
      <t>セツゾク</t>
    </rPh>
    <rPh sb="34" eb="36">
      <t>シヨウ</t>
    </rPh>
    <rPh sb="36" eb="39">
      <t>カイセツショ</t>
    </rPh>
    <rPh sb="40" eb="42">
      <t>サンショウ</t>
    </rPh>
    <phoneticPr fontId="3"/>
  </si>
  <si>
    <t>DQ122</t>
  </si>
  <si>
    <t>Instrument Class
取得要求</t>
    <rPh sb="17" eb="19">
      <t>シュトク</t>
    </rPh>
    <rPh sb="19" eb="21">
      <t>ヨウキュウ</t>
    </rPh>
    <phoneticPr fontId="3"/>
  </si>
  <si>
    <t>DQ124</t>
  </si>
  <si>
    <t>Instrument Series
取得要求</t>
    <rPh sb="18" eb="20">
      <t>シュトク</t>
    </rPh>
    <rPh sb="20" eb="22">
      <t>ヨウキュウ</t>
    </rPh>
    <phoneticPr fontId="3"/>
  </si>
  <si>
    <t>「全銘柄情報取得」にて全てのInstrument Seriesを取得できること。
　※DQ122にて取得したInstrument Classに対応したInstrument Seriesが存在すること。
（クエリにて指定する内容 … Series：オール０を指定）</t>
    <rPh sb="1" eb="4">
      <t>ゼンメイガラ</t>
    </rPh>
    <rPh sb="4" eb="6">
      <t>ジョウホウ</t>
    </rPh>
    <rPh sb="6" eb="8">
      <t>シュトク</t>
    </rPh>
    <rPh sb="11" eb="12">
      <t>スベ</t>
    </rPh>
    <rPh sb="32" eb="34">
      <t>シュトク</t>
    </rPh>
    <rPh sb="50" eb="52">
      <t>シュトク</t>
    </rPh>
    <rPh sb="71" eb="73">
      <t>タイオウ</t>
    </rPh>
    <rPh sb="93" eb="95">
      <t>ソンザイ</t>
    </rPh>
    <phoneticPr fontId="3"/>
  </si>
  <si>
    <t>「差分情報取得」にてInstrument Seriesの差分情報を取得できること。
（クエリにて指定する内容 … Series：オール０を指定）</t>
    <rPh sb="1" eb="3">
      <t>サブン</t>
    </rPh>
    <rPh sb="3" eb="5">
      <t>ジョウホウ</t>
    </rPh>
    <rPh sb="5" eb="7">
      <t>シュトク</t>
    </rPh>
    <rPh sb="28" eb="30">
      <t>サブン</t>
    </rPh>
    <rPh sb="30" eb="32">
      <t>ジョウホウ</t>
    </rPh>
    <rPh sb="33" eb="35">
      <t>シュトク</t>
    </rPh>
    <phoneticPr fontId="3"/>
  </si>
  <si>
    <t>DQ126</t>
  </si>
  <si>
    <t>Combo Series
取得要求</t>
    <rPh sb="13" eb="15">
      <t>シュトク</t>
    </rPh>
    <rPh sb="15" eb="17">
      <t>ヨウキュウ</t>
    </rPh>
    <phoneticPr fontId="3"/>
  </si>
  <si>
    <t>○</t>
  </si>
  <si>
    <t>共通クエリ</t>
    <rPh sb="0" eb="2">
      <t>キョウツウ</t>
    </rPh>
    <phoneticPr fontId="3"/>
  </si>
  <si>
    <t>UQ1</t>
  </si>
  <si>
    <t>UQ9</t>
  </si>
  <si>
    <t>BI7 再送要求</t>
    <rPh sb="4" eb="6">
      <t>サイソウ</t>
    </rPh>
    <rPh sb="6" eb="8">
      <t>ヨウキュウ</t>
    </rPh>
    <phoneticPr fontId="3"/>
  </si>
  <si>
    <t>UQ12</t>
  </si>
  <si>
    <t>営業日取得要求</t>
    <rPh sb="0" eb="3">
      <t>エイギョウビ</t>
    </rPh>
    <rPh sb="3" eb="5">
      <t>シュトク</t>
    </rPh>
    <rPh sb="5" eb="7">
      <t>ヨウキュウ</t>
    </rPh>
    <phoneticPr fontId="3"/>
  </si>
  <si>
    <t>UQ15</t>
  </si>
  <si>
    <t>現在のセッション
情報取得要求</t>
    <rPh sb="0" eb="2">
      <t>ゲンザイ</t>
    </rPh>
    <rPh sb="9" eb="11">
      <t>ジョウホウ</t>
    </rPh>
    <rPh sb="11" eb="13">
      <t>シュトク</t>
    </rPh>
    <rPh sb="13" eb="15">
      <t>ヨウキュウ</t>
    </rPh>
    <phoneticPr fontId="3"/>
  </si>
  <si>
    <t>共通ブロードキャスト</t>
    <rPh sb="0" eb="2">
      <t>キョウツウ</t>
    </rPh>
    <phoneticPr fontId="3"/>
  </si>
  <si>
    <t>BI7</t>
    <phoneticPr fontId="3"/>
  </si>
  <si>
    <t>確定情報</t>
  </si>
  <si>
    <t>BI9</t>
  </si>
  <si>
    <t>ハートビート</t>
  </si>
  <si>
    <t>BI41</t>
  </si>
  <si>
    <t>BU124</t>
  </si>
  <si>
    <t>銘柄更新情報</t>
  </si>
  <si>
    <t>共通トランザクション</t>
    <phoneticPr fontId="3"/>
  </si>
  <si>
    <t>UI1</t>
    <phoneticPr fontId="3"/>
  </si>
  <si>
    <t>ユーザレディ</t>
    <phoneticPr fontId="3"/>
  </si>
  <si>
    <t>センタ側へログイン完了を通知できること。</t>
    <phoneticPr fontId="3"/>
  </si>
  <si>
    <t>相場ブロードキャスト</t>
    <rPh sb="0" eb="2">
      <t>ソウバ</t>
    </rPh>
    <phoneticPr fontId="3"/>
  </si>
  <si>
    <t>BD2</t>
  </si>
  <si>
    <t>四本値情報</t>
    <rPh sb="3" eb="5">
      <t>ジョウホウ</t>
    </rPh>
    <phoneticPr fontId="3"/>
  </si>
  <si>
    <t>取引日遷移のタイミング（DAY_END）で四本値情報の初期化メッセージを取得できること。</t>
    <rPh sb="0" eb="3">
      <t>トリヒキビ</t>
    </rPh>
    <rPh sb="3" eb="5">
      <t>センイ</t>
    </rPh>
    <rPh sb="21" eb="22">
      <t>シ</t>
    </rPh>
    <rPh sb="22" eb="23">
      <t>ホン</t>
    </rPh>
    <rPh sb="23" eb="24">
      <t>ネ</t>
    </rPh>
    <rPh sb="24" eb="26">
      <t>ジョウホウ</t>
    </rPh>
    <rPh sb="27" eb="30">
      <t>ショキカ</t>
    </rPh>
    <rPh sb="36" eb="38">
      <t>シュトク</t>
    </rPh>
    <phoneticPr fontId="3"/>
  </si>
  <si>
    <t>指数情報</t>
    <rPh sb="0" eb="2">
      <t>シスウ</t>
    </rPh>
    <rPh sb="2" eb="4">
      <t>ジョウホウ</t>
    </rPh>
    <phoneticPr fontId="3"/>
  </si>
  <si>
    <t>各対象原資産の指数情報を受信できること。</t>
    <rPh sb="0" eb="1">
      <t>カク</t>
    </rPh>
    <rPh sb="1" eb="3">
      <t>タイショウ</t>
    </rPh>
    <rPh sb="3" eb="6">
      <t>ゲンシサン</t>
    </rPh>
    <rPh sb="7" eb="9">
      <t>シスウ</t>
    </rPh>
    <rPh sb="9" eb="11">
      <t>ジョウホウ</t>
    </rPh>
    <rPh sb="12" eb="14">
      <t>ジュシン</t>
    </rPh>
    <phoneticPr fontId="3"/>
  </si>
  <si>
    <t>BD70</t>
    <phoneticPr fontId="3"/>
  </si>
  <si>
    <t>価格情報</t>
  </si>
  <si>
    <t>J-NET取引の価格情報を取得できること。</t>
    <rPh sb="5" eb="7">
      <t>トリヒキ</t>
    </rPh>
    <rPh sb="8" eb="10">
      <t>カカク</t>
    </rPh>
    <rPh sb="10" eb="12">
      <t>ジョウホウ</t>
    </rPh>
    <rPh sb="13" eb="15">
      <t>シュトク</t>
    </rPh>
    <phoneticPr fontId="3"/>
  </si>
  <si>
    <t>BL51</t>
  </si>
  <si>
    <t>制限値段</t>
    <rPh sb="2" eb="4">
      <t>ネダン</t>
    </rPh>
    <phoneticPr fontId="3"/>
  </si>
  <si>
    <t>基準値段、制限値段の更新情報のブロードキャストを受信できること。</t>
    <rPh sb="0" eb="2">
      <t>キジュン</t>
    </rPh>
    <rPh sb="2" eb="4">
      <t>ネダン</t>
    </rPh>
    <rPh sb="5" eb="7">
      <t>セイゲン</t>
    </rPh>
    <rPh sb="7" eb="9">
      <t>ネダン</t>
    </rPh>
    <rPh sb="10" eb="12">
      <t>コウシン</t>
    </rPh>
    <rPh sb="12" eb="14">
      <t>ジョウホウ</t>
    </rPh>
    <rPh sb="24" eb="26">
      <t>ジュシン</t>
    </rPh>
    <phoneticPr fontId="3"/>
  </si>
  <si>
    <t>BL52</t>
  </si>
  <si>
    <t>DCB基準値段</t>
  </si>
  <si>
    <t>DCB基準値段の更新情報のブロードキャストを受信できること。</t>
    <rPh sb="3" eb="5">
      <t>キジュン</t>
    </rPh>
    <rPh sb="5" eb="7">
      <t>ネダン</t>
    </rPh>
    <rPh sb="8" eb="10">
      <t>コウシン</t>
    </rPh>
    <rPh sb="10" eb="12">
      <t>ジョウホウ</t>
    </rPh>
    <rPh sb="22" eb="24">
      <t>ジュシン</t>
    </rPh>
    <phoneticPr fontId="3"/>
  </si>
  <si>
    <t>BO16</t>
    <phoneticPr fontId="3"/>
  </si>
  <si>
    <t>気配情報_10本</t>
  </si>
  <si>
    <t>変更の気配情報を取得し、処理できること。
（板登録のある値段かつ優先順位が10番目以内となる値段で新規注文を発注、板登録済注文の一部約定するように新規注文を発注、優先順位が10番目以内の値段の板登録済注文を数量訂正、のいずれかを行う）</t>
    <rPh sb="0" eb="2">
      <t>ヘンコウ</t>
    </rPh>
    <rPh sb="3" eb="5">
      <t>ケハイ</t>
    </rPh>
    <rPh sb="5" eb="7">
      <t>ジョウホウ</t>
    </rPh>
    <rPh sb="8" eb="10">
      <t>シュトク</t>
    </rPh>
    <rPh sb="12" eb="14">
      <t>ショリ</t>
    </rPh>
    <rPh sb="28" eb="30">
      <t>ネダン</t>
    </rPh>
    <rPh sb="73" eb="75">
      <t>シンキ</t>
    </rPh>
    <rPh sb="75" eb="77">
      <t>チュウモン</t>
    </rPh>
    <rPh sb="78" eb="80">
      <t>ハッチュウ</t>
    </rPh>
    <rPh sb="100" eb="102">
      <t>チュウモン</t>
    </rPh>
    <rPh sb="103" eb="105">
      <t>スウリョウ</t>
    </rPh>
    <rPh sb="105" eb="107">
      <t>テイセイ</t>
    </rPh>
    <rPh sb="114" eb="115">
      <t>オコナ</t>
    </rPh>
    <phoneticPr fontId="3"/>
  </si>
  <si>
    <t>削除の気配情報を取得し、処理できること。
（最優先の値段の板登録済注文が全数約定するように新規注文を発注、優先順位が10番目以内の値段の板登録済注文が全数削除されるように注文取消、のいずれかを行う）</t>
    <rPh sb="0" eb="2">
      <t>サクジョ</t>
    </rPh>
    <rPh sb="3" eb="5">
      <t>ケハイ</t>
    </rPh>
    <rPh sb="5" eb="7">
      <t>ジョウホウ</t>
    </rPh>
    <rPh sb="8" eb="10">
      <t>シュトク</t>
    </rPh>
    <rPh sb="12" eb="14">
      <t>ショリ</t>
    </rPh>
    <rPh sb="22" eb="23">
      <t>サイ</t>
    </rPh>
    <rPh sb="23" eb="25">
      <t>ユウセン</t>
    </rPh>
    <rPh sb="26" eb="28">
      <t>ネダン</t>
    </rPh>
    <rPh sb="45" eb="47">
      <t>シンキ</t>
    </rPh>
    <rPh sb="47" eb="49">
      <t>チュウモン</t>
    </rPh>
    <rPh sb="50" eb="52">
      <t>ハッチュウ</t>
    </rPh>
    <rPh sb="75" eb="77">
      <t>ゼンスウ</t>
    </rPh>
    <rPh sb="77" eb="79">
      <t>サクジョ</t>
    </rPh>
    <rPh sb="85" eb="87">
      <t>チュウモン</t>
    </rPh>
    <rPh sb="87" eb="89">
      <t>トリケシ</t>
    </rPh>
    <rPh sb="96" eb="97">
      <t>オコナ</t>
    </rPh>
    <phoneticPr fontId="3"/>
  </si>
  <si>
    <t>BO17</t>
  </si>
  <si>
    <t>気配情報_10本
（端末ユーザ用）</t>
    <phoneticPr fontId="3"/>
  </si>
  <si>
    <t>EB10</t>
    <phoneticPr fontId="3"/>
  </si>
  <si>
    <t>清算数値情報</t>
    <rPh sb="4" eb="6">
      <t>ジョウホウ</t>
    </rPh>
    <phoneticPr fontId="3"/>
  </si>
  <si>
    <t>清算数値情報のブロードキャストを受信できること。</t>
    <rPh sb="0" eb="2">
      <t>セイサン</t>
    </rPh>
    <rPh sb="2" eb="4">
      <t>スウチ</t>
    </rPh>
    <rPh sb="4" eb="6">
      <t>ジョウホウ</t>
    </rPh>
    <rPh sb="16" eb="18">
      <t>ジュシン</t>
    </rPh>
    <phoneticPr fontId="3"/>
  </si>
  <si>
    <t>相場クエリ</t>
    <rPh sb="0" eb="2">
      <t>ソウバ</t>
    </rPh>
    <phoneticPr fontId="3"/>
  </si>
  <si>
    <t>IQ21</t>
  </si>
  <si>
    <t>ベースライン</t>
  </si>
  <si>
    <t>全商品の四本値情報と気配情報（BO16）のベースラインを取得できること。
（クエリにて指定する内容 … 構造体33002のSeries：オール０を指定）</t>
    <rPh sb="0" eb="1">
      <t>ゼン</t>
    </rPh>
    <rPh sb="1" eb="3">
      <t>ショウヒン</t>
    </rPh>
    <rPh sb="4" eb="5">
      <t>シ</t>
    </rPh>
    <rPh sb="5" eb="6">
      <t>ホン</t>
    </rPh>
    <rPh sb="6" eb="7">
      <t>ネ</t>
    </rPh>
    <rPh sb="7" eb="9">
      <t>ジョウホウ</t>
    </rPh>
    <rPh sb="10" eb="12">
      <t>ケハイ</t>
    </rPh>
    <rPh sb="12" eb="14">
      <t>ジョウホウ</t>
    </rPh>
    <rPh sb="28" eb="30">
      <t>シュトク</t>
    </rPh>
    <rPh sb="52" eb="55">
      <t>コウゾウタイ</t>
    </rPh>
    <phoneticPr fontId="3"/>
  </si>
  <si>
    <t>ベースライン取得後に、BO16により板情報を作成できること。</t>
    <rPh sb="6" eb="8">
      <t>シュトク</t>
    </rPh>
    <rPh sb="8" eb="9">
      <t>ゴ</t>
    </rPh>
    <rPh sb="18" eb="19">
      <t>イタ</t>
    </rPh>
    <rPh sb="19" eb="21">
      <t>ジョウホウ</t>
    </rPh>
    <rPh sb="22" eb="24">
      <t>サクセイ</t>
    </rPh>
    <phoneticPr fontId="3"/>
  </si>
  <si>
    <t>IQ22</t>
  </si>
  <si>
    <t>ベースライン
（端末ユーザ用）</t>
    <phoneticPr fontId="3"/>
  </si>
  <si>
    <t>全商品の四本値情報と気配情報（BO17）のベースラインを取得できること。
（クエリにて指定する内容 … 構造体33002のSeries：オール０を指定）</t>
    <rPh sb="0" eb="1">
      <t>ゼン</t>
    </rPh>
    <rPh sb="1" eb="3">
      <t>ショウヒン</t>
    </rPh>
    <rPh sb="4" eb="5">
      <t>シ</t>
    </rPh>
    <rPh sb="5" eb="6">
      <t>ホン</t>
    </rPh>
    <rPh sb="6" eb="7">
      <t>ネ</t>
    </rPh>
    <rPh sb="7" eb="9">
      <t>ジョウホウ</t>
    </rPh>
    <rPh sb="10" eb="12">
      <t>ケハイ</t>
    </rPh>
    <rPh sb="12" eb="14">
      <t>ジョウホウ</t>
    </rPh>
    <rPh sb="28" eb="30">
      <t>シュトク</t>
    </rPh>
    <rPh sb="52" eb="55">
      <t>コウゾウタイ</t>
    </rPh>
    <phoneticPr fontId="3"/>
  </si>
  <si>
    <t>ベースライン取得後に、BO17により板情報を作成できること。</t>
    <rPh sb="6" eb="8">
      <t>シュトク</t>
    </rPh>
    <rPh sb="8" eb="9">
      <t>ゴ</t>
    </rPh>
    <rPh sb="18" eb="19">
      <t>イタ</t>
    </rPh>
    <rPh sb="19" eb="21">
      <t>ジョウホウ</t>
    </rPh>
    <rPh sb="22" eb="24">
      <t>サクセイ</t>
    </rPh>
    <phoneticPr fontId="3"/>
  </si>
  <si>
    <t>IQ42</t>
  </si>
  <si>
    <t>業務統計</t>
    <phoneticPr fontId="3"/>
  </si>
  <si>
    <t>指定Marketの業務統計情報が取得できること。</t>
    <rPh sb="0" eb="2">
      <t>シテイ</t>
    </rPh>
    <rPh sb="13" eb="15">
      <t>ジョウホウ</t>
    </rPh>
    <rPh sb="16" eb="18">
      <t>シュトク</t>
    </rPh>
    <phoneticPr fontId="3"/>
  </si>
  <si>
    <t>IQ2147</t>
  </si>
  <si>
    <t>基準値段</t>
    <phoneticPr fontId="3"/>
  </si>
  <si>
    <t>全商品の基準値段情報が取得できること。
（クエリにて指定する内容 … Series：オール０を指定）</t>
    <phoneticPr fontId="3"/>
  </si>
  <si>
    <t>ML1</t>
  </si>
  <si>
    <t>全商品の制限値段情報が取得できること。
（クエリにて指定する内容 … Series：オール０を指定、 Only This Series："0"を指定）</t>
    <rPh sb="6" eb="8">
      <t>ネダン</t>
    </rPh>
    <rPh sb="72" eb="74">
      <t>シテイ</t>
    </rPh>
    <phoneticPr fontId="3"/>
  </si>
  <si>
    <t>RQ62</t>
  </si>
  <si>
    <t>清算数値</t>
    <phoneticPr fontId="3"/>
  </si>
  <si>
    <t>指定Marketの清算数値情報が取得できること。</t>
    <phoneticPr fontId="3"/>
  </si>
  <si>
    <t>売買</t>
    <rPh sb="0" eb="2">
      <t>バイバイ</t>
    </rPh>
    <phoneticPr fontId="3"/>
  </si>
  <si>
    <t>MO4</t>
  </si>
  <si>
    <t>注文取消</t>
    <rPh sb="0" eb="2">
      <t>チュウモン</t>
    </rPh>
    <rPh sb="2" eb="4">
      <t>トリケ</t>
    </rPh>
    <phoneticPr fontId="3"/>
  </si>
  <si>
    <t>MO31</t>
  </si>
  <si>
    <t>新規注文</t>
    <rPh sb="0" eb="2">
      <t>シンキ</t>
    </rPh>
    <rPh sb="2" eb="4">
      <t>チュウモン</t>
    </rPh>
    <phoneticPr fontId="3"/>
  </si>
  <si>
    <t>MO33</t>
  </si>
  <si>
    <t>注文訂正</t>
    <rPh sb="0" eb="2">
      <t>チュウモン</t>
    </rPh>
    <rPh sb="2" eb="4">
      <t>テイセイ</t>
    </rPh>
    <phoneticPr fontId="3"/>
  </si>
  <si>
    <t>MO39</t>
    <phoneticPr fontId="3"/>
  </si>
  <si>
    <t>RFQ</t>
  </si>
  <si>
    <t>MO40</t>
  </si>
  <si>
    <t>インアクティブ注文の削除ができること。</t>
    <phoneticPr fontId="3"/>
  </si>
  <si>
    <t>MO74</t>
  </si>
  <si>
    <t>J-NET注文取消</t>
    <rPh sb="5" eb="7">
      <t>チュウモン</t>
    </rPh>
    <rPh sb="7" eb="9">
      <t>トリケ</t>
    </rPh>
    <phoneticPr fontId="3"/>
  </si>
  <si>
    <t>J-NET掲示注文の取消ができること。</t>
    <rPh sb="5" eb="7">
      <t>ケイジ</t>
    </rPh>
    <rPh sb="7" eb="9">
      <t>チュウモン</t>
    </rPh>
    <phoneticPr fontId="3"/>
  </si>
  <si>
    <t>管理サブ参加者にて、被管理サブ参加者が発注したJ-NET掲示注文の取消ができること。</t>
    <rPh sb="0" eb="2">
      <t>カンリ</t>
    </rPh>
    <rPh sb="4" eb="7">
      <t>サンカシャ</t>
    </rPh>
    <rPh sb="10" eb="11">
      <t>ヒ</t>
    </rPh>
    <rPh sb="11" eb="13">
      <t>カンリ</t>
    </rPh>
    <rPh sb="15" eb="18">
      <t>サンカシャ</t>
    </rPh>
    <rPh sb="19" eb="21">
      <t>ハッチュウ</t>
    </rPh>
    <rPh sb="28" eb="30">
      <t>ケイジ</t>
    </rPh>
    <rPh sb="30" eb="32">
      <t>チュウモン</t>
    </rPh>
    <phoneticPr fontId="3"/>
  </si>
  <si>
    <t>MO75</t>
  </si>
  <si>
    <t>J-NET掲示注文</t>
    <rPh sb="5" eb="7">
      <t>ケイジ</t>
    </rPh>
    <rPh sb="7" eb="9">
      <t>チュウモン</t>
    </rPh>
    <phoneticPr fontId="3"/>
  </si>
  <si>
    <t>J-NET掲示注文の発注ができること。</t>
    <rPh sb="5" eb="7">
      <t>ケイジ</t>
    </rPh>
    <rPh sb="7" eb="9">
      <t>チュウモン</t>
    </rPh>
    <rPh sb="10" eb="12">
      <t>ハッチュウ</t>
    </rPh>
    <phoneticPr fontId="3"/>
  </si>
  <si>
    <t>MO76</t>
  </si>
  <si>
    <t>J-NETクロス注文</t>
    <rPh sb="8" eb="10">
      <t>チュウモン</t>
    </rPh>
    <phoneticPr fontId="3"/>
  </si>
  <si>
    <t>J-NETクロス注文の発注ができて、当該注文が約定すること。</t>
    <rPh sb="8" eb="10">
      <t>チュウモン</t>
    </rPh>
    <rPh sb="11" eb="13">
      <t>ハッチュウ</t>
    </rPh>
    <rPh sb="18" eb="20">
      <t>トウガイ</t>
    </rPh>
    <rPh sb="20" eb="22">
      <t>チュウモン</t>
    </rPh>
    <rPh sb="23" eb="25">
      <t>ヤクジョウ</t>
    </rPh>
    <phoneticPr fontId="3"/>
  </si>
  <si>
    <t>MO388</t>
  </si>
  <si>
    <t>注文取消（代理）</t>
    <rPh sb="0" eb="2">
      <t>チュウモン</t>
    </rPh>
    <rPh sb="2" eb="4">
      <t>トリケ</t>
    </rPh>
    <rPh sb="5" eb="7">
      <t>ダイリ</t>
    </rPh>
    <phoneticPr fontId="3"/>
  </si>
  <si>
    <t>被管理サブ参加者の立会注文を管理サブ参加者が代理で取消できること。</t>
    <rPh sb="0" eb="1">
      <t>ヒ</t>
    </rPh>
    <rPh sb="1" eb="3">
      <t>カンリ</t>
    </rPh>
    <rPh sb="5" eb="8">
      <t>サンカシャ</t>
    </rPh>
    <rPh sb="9" eb="11">
      <t>タチアイ</t>
    </rPh>
    <rPh sb="11" eb="13">
      <t>チュウモン</t>
    </rPh>
    <rPh sb="14" eb="16">
      <t>カンリ</t>
    </rPh>
    <rPh sb="18" eb="21">
      <t>サンカシャ</t>
    </rPh>
    <rPh sb="22" eb="24">
      <t>ダイリ</t>
    </rPh>
    <rPh sb="25" eb="27">
      <t>トリケシ</t>
    </rPh>
    <phoneticPr fontId="3"/>
  </si>
  <si>
    <t>NCP中に取消可能な売買（管理）ユーザは、NCP中に被管理サブ参加者の立会注文を代理で取消できること。</t>
    <rPh sb="10" eb="12">
      <t>バイバイ</t>
    </rPh>
    <rPh sb="13" eb="15">
      <t>カンリ</t>
    </rPh>
    <rPh sb="26" eb="27">
      <t>ヒ</t>
    </rPh>
    <rPh sb="27" eb="29">
      <t>カンリ</t>
    </rPh>
    <rPh sb="31" eb="34">
      <t>サンカシャ</t>
    </rPh>
    <rPh sb="35" eb="37">
      <t>タチアイ</t>
    </rPh>
    <rPh sb="37" eb="39">
      <t>チュウモン</t>
    </rPh>
    <rPh sb="40" eb="42">
      <t>ダイリ</t>
    </rPh>
    <rPh sb="43" eb="45">
      <t>トリケシ</t>
    </rPh>
    <phoneticPr fontId="3"/>
  </si>
  <si>
    <t>MO424</t>
  </si>
  <si>
    <t>インアクティブ注文
削除（代理）</t>
    <rPh sb="7" eb="9">
      <t>チュウモン</t>
    </rPh>
    <rPh sb="10" eb="12">
      <t>サクジョ</t>
    </rPh>
    <rPh sb="13" eb="15">
      <t>ダイリ</t>
    </rPh>
    <phoneticPr fontId="3"/>
  </si>
  <si>
    <t>被管理サブ参加者のインアクティブ注文を管理サブ参加者が代理で取消できること。</t>
    <rPh sb="0" eb="1">
      <t>ヒ</t>
    </rPh>
    <rPh sb="1" eb="3">
      <t>カンリ</t>
    </rPh>
    <rPh sb="5" eb="8">
      <t>サンカシャ</t>
    </rPh>
    <rPh sb="16" eb="18">
      <t>チュウモン</t>
    </rPh>
    <rPh sb="19" eb="21">
      <t>カンリ</t>
    </rPh>
    <rPh sb="23" eb="26">
      <t>サンカシャ</t>
    </rPh>
    <rPh sb="27" eb="29">
      <t>ダイリ</t>
    </rPh>
    <rPh sb="30" eb="32">
      <t>トリケシ</t>
    </rPh>
    <phoneticPr fontId="3"/>
  </si>
  <si>
    <t>売買ブロードキャスト</t>
    <rPh sb="0" eb="2">
      <t>バイバイ</t>
    </rPh>
    <phoneticPr fontId="3"/>
  </si>
  <si>
    <t>BD6</t>
  </si>
  <si>
    <t>約定成立通知</t>
    <rPh sb="0" eb="2">
      <t>ヤクジョウ</t>
    </rPh>
    <rPh sb="2" eb="4">
      <t>セイリツ</t>
    </rPh>
    <rPh sb="4" eb="6">
      <t>ツウチ</t>
    </rPh>
    <phoneticPr fontId="3"/>
  </si>
  <si>
    <t>自サブ参加者の約定成立通知を取得できること。</t>
    <rPh sb="0" eb="1">
      <t>ジ</t>
    </rPh>
    <rPh sb="3" eb="6">
      <t>サンカシャ</t>
    </rPh>
    <rPh sb="7" eb="9">
      <t>ヤクジョウ</t>
    </rPh>
    <rPh sb="9" eb="11">
      <t>セイリツ</t>
    </rPh>
    <rPh sb="11" eb="13">
      <t>ツウチ</t>
    </rPh>
    <rPh sb="14" eb="16">
      <t>シュトク</t>
    </rPh>
    <phoneticPr fontId="3"/>
  </si>
  <si>
    <t>BO5</t>
  </si>
  <si>
    <t>受付通知</t>
    <rPh sb="0" eb="2">
      <t>ウケツケ</t>
    </rPh>
    <rPh sb="2" eb="4">
      <t>ツウチ</t>
    </rPh>
    <phoneticPr fontId="3"/>
  </si>
  <si>
    <t>自サブ参加者の注文受付通知を取得できること。</t>
    <rPh sb="0" eb="1">
      <t>ジ</t>
    </rPh>
    <rPh sb="3" eb="6">
      <t>サンカシャ</t>
    </rPh>
    <rPh sb="7" eb="9">
      <t>チュウモン</t>
    </rPh>
    <rPh sb="9" eb="11">
      <t>ウケツケ</t>
    </rPh>
    <rPh sb="11" eb="13">
      <t>ツウチ</t>
    </rPh>
    <rPh sb="14" eb="16">
      <t>シュトク</t>
    </rPh>
    <phoneticPr fontId="3"/>
  </si>
  <si>
    <t>自サブ参加者の注文訂正結果を取得できること。</t>
    <rPh sb="9" eb="11">
      <t>テイセイ</t>
    </rPh>
    <rPh sb="11" eb="13">
      <t>ケッカ</t>
    </rPh>
    <phoneticPr fontId="3"/>
  </si>
  <si>
    <t>自サブ参加者の注文取消結果を取得できること。</t>
    <rPh sb="9" eb="11">
      <t>トリケシ</t>
    </rPh>
    <rPh sb="11" eb="13">
      <t>ケッカ</t>
    </rPh>
    <phoneticPr fontId="3"/>
  </si>
  <si>
    <t>自サブ参加者の約定結果を取得できること。</t>
    <rPh sb="7" eb="9">
      <t>ヤクジョウ</t>
    </rPh>
    <rPh sb="9" eb="11">
      <t>ケッカ</t>
    </rPh>
    <phoneticPr fontId="3"/>
  </si>
  <si>
    <t>自サブ参加者の注文失効通知を取得できること。</t>
    <rPh sb="7" eb="9">
      <t>チュウモン</t>
    </rPh>
    <rPh sb="9" eb="11">
      <t>シッコウ</t>
    </rPh>
    <phoneticPr fontId="3"/>
  </si>
  <si>
    <t>管理サブ参加者にて、被管理サブ参加者の上記の注文受付・注文結果を取得できること。</t>
    <rPh sb="10" eb="11">
      <t>ヒ</t>
    </rPh>
    <rPh sb="11" eb="13">
      <t>カンリ</t>
    </rPh>
    <rPh sb="15" eb="18">
      <t>サンカシャ</t>
    </rPh>
    <rPh sb="19" eb="21">
      <t>ジョウキ</t>
    </rPh>
    <rPh sb="22" eb="24">
      <t>チュウモン</t>
    </rPh>
    <rPh sb="24" eb="26">
      <t>ウケツケ</t>
    </rPh>
    <rPh sb="27" eb="29">
      <t>チュウモン</t>
    </rPh>
    <rPh sb="29" eb="31">
      <t>ケッカ</t>
    </rPh>
    <rPh sb="32" eb="34">
      <t>シュトク</t>
    </rPh>
    <phoneticPr fontId="3"/>
  </si>
  <si>
    <t>BO68</t>
    <phoneticPr fontId="3"/>
  </si>
  <si>
    <t>ATM通知</t>
    <phoneticPr fontId="3"/>
  </si>
  <si>
    <t>オプション銘柄のアット・ザ・マネーとなる権利行使価格を取得できること。</t>
    <rPh sb="5" eb="7">
      <t>メイガラ</t>
    </rPh>
    <rPh sb="27" eb="29">
      <t>シュトク</t>
    </rPh>
    <phoneticPr fontId="3"/>
  </si>
  <si>
    <t>MI4</t>
    <phoneticPr fontId="3"/>
  </si>
  <si>
    <t>RFQ通知</t>
    <rPh sb="3" eb="5">
      <t>ツウチ</t>
    </rPh>
    <phoneticPr fontId="3"/>
  </si>
  <si>
    <t>売買クエリ</t>
    <rPh sb="0" eb="2">
      <t>バイバイ</t>
    </rPh>
    <phoneticPr fontId="3"/>
  </si>
  <si>
    <t>CQ10</t>
  </si>
  <si>
    <t>約定成立通知
再送要求</t>
    <rPh sb="0" eb="2">
      <t>ヤクジョウ</t>
    </rPh>
    <rPh sb="2" eb="4">
      <t>セイリツ</t>
    </rPh>
    <rPh sb="4" eb="6">
      <t>ツウチ</t>
    </rPh>
    <rPh sb="7" eb="9">
      <t>サイソウ</t>
    </rPh>
    <rPh sb="9" eb="11">
      <t>ヨウキュウ</t>
    </rPh>
    <phoneticPr fontId="3"/>
  </si>
  <si>
    <t>指定Instrument Typeの自サブ参加者の約定成立通知を再取得できること。</t>
    <rPh sb="0" eb="2">
      <t>シテイ</t>
    </rPh>
    <rPh sb="18" eb="19">
      <t>ジ</t>
    </rPh>
    <rPh sb="21" eb="24">
      <t>サンカシャ</t>
    </rPh>
    <rPh sb="25" eb="27">
      <t>ヤクジョウ</t>
    </rPh>
    <rPh sb="27" eb="29">
      <t>セイリツ</t>
    </rPh>
    <rPh sb="29" eb="31">
      <t>ツウチ</t>
    </rPh>
    <rPh sb="32" eb="33">
      <t>サイ</t>
    </rPh>
    <rPh sb="33" eb="35">
      <t>シュトク</t>
    </rPh>
    <phoneticPr fontId="3"/>
  </si>
  <si>
    <t>MM68</t>
    <phoneticPr fontId="3"/>
  </si>
  <si>
    <t>ATM取得要求</t>
    <rPh sb="3" eb="5">
      <t>シュトク</t>
    </rPh>
    <rPh sb="5" eb="7">
      <t>ヨウキュウ</t>
    </rPh>
    <phoneticPr fontId="3"/>
  </si>
  <si>
    <t>指定Underlyingのオプション銘柄のアット・ザ・マネーとなる権利行使価格を取得できること。</t>
    <rPh sb="0" eb="2">
      <t>シテイ</t>
    </rPh>
    <rPh sb="18" eb="20">
      <t>メイガラ</t>
    </rPh>
    <rPh sb="40" eb="42">
      <t>シュトク</t>
    </rPh>
    <phoneticPr fontId="3"/>
  </si>
  <si>
    <t>MQ8</t>
  </si>
  <si>
    <t>有効注文一覧要求</t>
    <rPh sb="0" eb="2">
      <t>ユウコウ</t>
    </rPh>
    <rPh sb="2" eb="4">
      <t>チュウモン</t>
    </rPh>
    <rPh sb="4" eb="6">
      <t>イチラン</t>
    </rPh>
    <rPh sb="6" eb="8">
      <t>ヨウキュウ</t>
    </rPh>
    <phoneticPr fontId="3"/>
  </si>
  <si>
    <t>板登録中の自サブ参加者の立会注文（全ユーザ分）の一覧を取得できること。</t>
    <rPh sb="0" eb="1">
      <t>イタ</t>
    </rPh>
    <rPh sb="1" eb="3">
      <t>トウロク</t>
    </rPh>
    <rPh sb="3" eb="4">
      <t>チュウ</t>
    </rPh>
    <rPh sb="5" eb="6">
      <t>ジ</t>
    </rPh>
    <rPh sb="8" eb="11">
      <t>サンカシャ</t>
    </rPh>
    <rPh sb="12" eb="14">
      <t>タチアイ</t>
    </rPh>
    <rPh sb="14" eb="16">
      <t>チュウモン</t>
    </rPh>
    <rPh sb="17" eb="18">
      <t>ゼン</t>
    </rPh>
    <rPh sb="21" eb="22">
      <t>ブン</t>
    </rPh>
    <rPh sb="24" eb="26">
      <t>イチラン</t>
    </rPh>
    <rPh sb="27" eb="29">
      <t>シュトク</t>
    </rPh>
    <phoneticPr fontId="3"/>
  </si>
  <si>
    <t>MQ9</t>
  </si>
  <si>
    <t>MQ32</t>
  </si>
  <si>
    <t>有効引け条件
付き注文一覧</t>
    <rPh sb="0" eb="2">
      <t>ユウコウ</t>
    </rPh>
    <rPh sb="2" eb="3">
      <t>ヒ</t>
    </rPh>
    <rPh sb="4" eb="6">
      <t>ジョウケン</t>
    </rPh>
    <rPh sb="7" eb="8">
      <t>ツ</t>
    </rPh>
    <rPh sb="9" eb="11">
      <t>チュウモン</t>
    </rPh>
    <rPh sb="11" eb="13">
      <t>イチラン</t>
    </rPh>
    <phoneticPr fontId="3"/>
  </si>
  <si>
    <t>板登録前の自サブ参加者の引け条件付き注文（全ユーザ分）の一覧を取得できること。</t>
    <rPh sb="0" eb="1">
      <t>イタ</t>
    </rPh>
    <rPh sb="1" eb="3">
      <t>トウロク</t>
    </rPh>
    <rPh sb="3" eb="4">
      <t>マエ</t>
    </rPh>
    <rPh sb="12" eb="13">
      <t>ヒ</t>
    </rPh>
    <rPh sb="14" eb="16">
      <t>ジョウケン</t>
    </rPh>
    <rPh sb="16" eb="17">
      <t>ツ</t>
    </rPh>
    <phoneticPr fontId="3"/>
  </si>
  <si>
    <t>MQ78</t>
  </si>
  <si>
    <t>MQ80</t>
  </si>
  <si>
    <t>MQ416</t>
  </si>
  <si>
    <t>有効引け条件付き
注文一覧（代理）</t>
    <rPh sb="0" eb="2">
      <t>ユウコウ</t>
    </rPh>
    <rPh sb="9" eb="11">
      <t>チュウモン</t>
    </rPh>
    <rPh sb="11" eb="13">
      <t>イチラン</t>
    </rPh>
    <rPh sb="14" eb="16">
      <t>ダイリ</t>
    </rPh>
    <phoneticPr fontId="3"/>
  </si>
  <si>
    <t>管理サブ参加者にて、板登録前の被管理サブ参加者の引け条件付き注文の一覧を取得できること。</t>
    <rPh sb="0" eb="2">
      <t>カンリ</t>
    </rPh>
    <rPh sb="4" eb="7">
      <t>サンカシャ</t>
    </rPh>
    <rPh sb="15" eb="16">
      <t>ヒ</t>
    </rPh>
    <rPh sb="16" eb="18">
      <t>カンリ</t>
    </rPh>
    <phoneticPr fontId="3"/>
  </si>
  <si>
    <t>MH123</t>
    <phoneticPr fontId="3"/>
  </si>
  <si>
    <t>BO5の再送要求</t>
    <rPh sb="4" eb="6">
      <t>サイソウ</t>
    </rPh>
    <rPh sb="6" eb="8">
      <t>ヨウキュウ</t>
    </rPh>
    <phoneticPr fontId="3"/>
  </si>
  <si>
    <t>自サブ参加者の全ての注文受付・結果通知（BO5）を再取得できること。
（クエリにて指定する内容 … originates_from_trade_c："0"を指定）</t>
    <rPh sb="0" eb="1">
      <t>ジ</t>
    </rPh>
    <rPh sb="3" eb="6">
      <t>サンカシャ</t>
    </rPh>
    <rPh sb="7" eb="8">
      <t>ゼン</t>
    </rPh>
    <rPh sb="10" eb="12">
      <t>チュウモン</t>
    </rPh>
    <rPh sb="12" eb="14">
      <t>ウケツケ</t>
    </rPh>
    <rPh sb="15" eb="17">
      <t>ケッカ</t>
    </rPh>
    <rPh sb="17" eb="19">
      <t>ツウチ</t>
    </rPh>
    <rPh sb="25" eb="28">
      <t>サイシュトク</t>
    </rPh>
    <phoneticPr fontId="3"/>
  </si>
  <si>
    <t>MH507</t>
    <phoneticPr fontId="3"/>
  </si>
  <si>
    <t>BO5の再送要求
（代理）</t>
    <rPh sb="10" eb="12">
      <t>ダイリ</t>
    </rPh>
    <phoneticPr fontId="3"/>
  </si>
  <si>
    <t>管理サブ参加者にて、被管理サブ参加者の全ての注文受付・結果通知（BO5）を再取得できること。
（クエリにて指定する内容 … originates_from_trade_c："0"を指定）</t>
    <rPh sb="10" eb="11">
      <t>ヒ</t>
    </rPh>
    <rPh sb="11" eb="13">
      <t>カンリ</t>
    </rPh>
    <phoneticPr fontId="3"/>
  </si>
  <si>
    <t>マルチキャスト参加</t>
    <rPh sb="7" eb="9">
      <t>サンカ</t>
    </rPh>
    <phoneticPr fontId="3"/>
  </si>
  <si>
    <t>各マルチキャストグループに参加できること。</t>
    <rPh sb="0" eb="1">
      <t>カク</t>
    </rPh>
    <phoneticPr fontId="7"/>
  </si>
  <si>
    <t>マルチキャスト受信
＜共通＞</t>
    <rPh sb="7" eb="9">
      <t>ジュシン</t>
    </rPh>
    <rPh sb="11" eb="13">
      <t>キョウツウ</t>
    </rPh>
    <phoneticPr fontId="3"/>
  </si>
  <si>
    <t>タグT</t>
    <phoneticPr fontId="3"/>
  </si>
  <si>
    <t>秒タグ</t>
    <rPh sb="0" eb="1">
      <t>ビョウ</t>
    </rPh>
    <phoneticPr fontId="3"/>
  </si>
  <si>
    <t>個々のメッセージを受信した際、１つだけ設定されることを確認する。</t>
    <rPh sb="0" eb="2">
      <t>ココ</t>
    </rPh>
    <rPh sb="9" eb="11">
      <t>ジュシン</t>
    </rPh>
    <rPh sb="13" eb="14">
      <t>サイ</t>
    </rPh>
    <rPh sb="19" eb="21">
      <t>セッテイ</t>
    </rPh>
    <rPh sb="27" eb="29">
      <t>カクニン</t>
    </rPh>
    <phoneticPr fontId="3"/>
  </si>
  <si>
    <t>タグR</t>
    <phoneticPr fontId="3"/>
  </si>
  <si>
    <t>銘柄情報基本タグ</t>
    <phoneticPr fontId="3"/>
  </si>
  <si>
    <t>取引可能な銘柄が設定されていることを確認する。</t>
    <rPh sb="0" eb="2">
      <t>トリヒキ</t>
    </rPh>
    <rPh sb="2" eb="4">
      <t>カノウ</t>
    </rPh>
    <rPh sb="5" eb="7">
      <t>メイガラ</t>
    </rPh>
    <rPh sb="8" eb="10">
      <t>セッテイ</t>
    </rPh>
    <rPh sb="18" eb="20">
      <t>カクニン</t>
    </rPh>
    <phoneticPr fontId="3"/>
  </si>
  <si>
    <t>取引可能なSCO銘柄が設定されていることを確認する。</t>
    <rPh sb="0" eb="2">
      <t>トリヒキ</t>
    </rPh>
    <rPh sb="2" eb="4">
      <t>カノウ</t>
    </rPh>
    <rPh sb="8" eb="10">
      <t>メイガラ</t>
    </rPh>
    <rPh sb="11" eb="13">
      <t>セッテイ</t>
    </rPh>
    <rPh sb="21" eb="23">
      <t>カクニン</t>
    </rPh>
    <phoneticPr fontId="3"/>
  </si>
  <si>
    <t>タグM</t>
    <phoneticPr fontId="3"/>
  </si>
  <si>
    <t>銘柄情報基本タグ
（コンボ銘柄）</t>
    <rPh sb="13" eb="15">
      <t>メイガラ</t>
    </rPh>
    <phoneticPr fontId="3"/>
  </si>
  <si>
    <t>SCO銘柄を構成するレグ銘柄が設定されていることを確認する。</t>
    <rPh sb="3" eb="5">
      <t>メイガラ</t>
    </rPh>
    <rPh sb="6" eb="8">
      <t>コウセイ</t>
    </rPh>
    <rPh sb="12" eb="14">
      <t>メイガラ</t>
    </rPh>
    <rPh sb="15" eb="17">
      <t>セッテイ</t>
    </rPh>
    <rPh sb="25" eb="27">
      <t>カクニン</t>
    </rPh>
    <phoneticPr fontId="3"/>
  </si>
  <si>
    <t>Leg Order book IDを用いて、コンボ銘柄のRタグと紐付くことを確認する</t>
    <rPh sb="18" eb="19">
      <t>モチ</t>
    </rPh>
    <rPh sb="25" eb="27">
      <t>メイガラ</t>
    </rPh>
    <rPh sb="32" eb="33">
      <t>ヒモ</t>
    </rPh>
    <rPh sb="33" eb="34">
      <t>ツ</t>
    </rPh>
    <rPh sb="38" eb="40">
      <t>カクニン</t>
    </rPh>
    <phoneticPr fontId="3"/>
  </si>
  <si>
    <t>タグL</t>
    <phoneticPr fontId="3"/>
  </si>
  <si>
    <t>呼値単位情報タグ</t>
    <phoneticPr fontId="3"/>
  </si>
  <si>
    <t>取引可能銘柄の呼値情報が設定されていることを確認する。</t>
    <rPh sb="0" eb="2">
      <t>トリヒキ</t>
    </rPh>
    <rPh sb="2" eb="4">
      <t>カノウ</t>
    </rPh>
    <rPh sb="4" eb="6">
      <t>メイガラ</t>
    </rPh>
    <rPh sb="7" eb="9">
      <t>ヨビネ</t>
    </rPh>
    <rPh sb="9" eb="11">
      <t>ジョウホウ</t>
    </rPh>
    <rPh sb="12" eb="14">
      <t>セッテイ</t>
    </rPh>
    <rPh sb="22" eb="24">
      <t>カクニン</t>
    </rPh>
    <phoneticPr fontId="3"/>
  </si>
  <si>
    <t>価格帯により異なる呼値テーブルを持つ取引可能銘柄については、
複数の呼値情報が設定されていることを確認する。</t>
    <rPh sb="0" eb="3">
      <t>カカクタイ</t>
    </rPh>
    <rPh sb="6" eb="7">
      <t>コト</t>
    </rPh>
    <rPh sb="9" eb="11">
      <t>ヨビネ</t>
    </rPh>
    <rPh sb="16" eb="17">
      <t>モ</t>
    </rPh>
    <rPh sb="18" eb="20">
      <t>トリヒキ</t>
    </rPh>
    <rPh sb="20" eb="22">
      <t>カノウ</t>
    </rPh>
    <rPh sb="22" eb="24">
      <t>メイガラ</t>
    </rPh>
    <rPh sb="31" eb="33">
      <t>フクスウ</t>
    </rPh>
    <rPh sb="34" eb="36">
      <t>ヨビネ</t>
    </rPh>
    <rPh sb="36" eb="38">
      <t>ジョウホウ</t>
    </rPh>
    <rPh sb="39" eb="41">
      <t>セッテイ</t>
    </rPh>
    <rPh sb="49" eb="51">
      <t>カクニン</t>
    </rPh>
    <phoneticPr fontId="3"/>
  </si>
  <si>
    <t>タグS</t>
    <phoneticPr fontId="3"/>
  </si>
  <si>
    <t>システムイベント
情報タグ</t>
    <phoneticPr fontId="3"/>
  </si>
  <si>
    <t>１日で送信開始のレコードと送信終了のレコード、2つのレコードが受信できることを確認する。</t>
    <rPh sb="1" eb="2">
      <t>ヒ</t>
    </rPh>
    <rPh sb="3" eb="5">
      <t>ソウシン</t>
    </rPh>
    <rPh sb="5" eb="7">
      <t>カイシ</t>
    </rPh>
    <rPh sb="13" eb="15">
      <t>ソウシン</t>
    </rPh>
    <rPh sb="15" eb="17">
      <t>シュウリョウ</t>
    </rPh>
    <rPh sb="31" eb="33">
      <t>ジュシン</t>
    </rPh>
    <rPh sb="39" eb="41">
      <t>カクニン</t>
    </rPh>
    <phoneticPr fontId="3"/>
  </si>
  <si>
    <t>タグO</t>
    <phoneticPr fontId="3"/>
  </si>
  <si>
    <t>取引ステータス
情報タグ</t>
    <phoneticPr fontId="3"/>
  </si>
  <si>
    <t>セッションステート遷移のタイミングで銘柄単位で受信することを確認する。</t>
    <rPh sb="9" eb="11">
      <t>センイ</t>
    </rPh>
    <rPh sb="18" eb="20">
      <t>メイガラ</t>
    </rPh>
    <rPh sb="20" eb="22">
      <t>タンイ</t>
    </rPh>
    <rPh sb="23" eb="25">
      <t>ジュシン</t>
    </rPh>
    <rPh sb="30" eb="32">
      <t>カクニン</t>
    </rPh>
    <phoneticPr fontId="3"/>
  </si>
  <si>
    <t>連続DCB発生時は、ZARABAのステータスを受信すると同時にDCBのステータスを受信することを確認する。</t>
    <rPh sb="0" eb="2">
      <t>レンゾク</t>
    </rPh>
    <rPh sb="5" eb="7">
      <t>ハッセイ</t>
    </rPh>
    <rPh sb="7" eb="8">
      <t>ジ</t>
    </rPh>
    <rPh sb="23" eb="25">
      <t>ジュシン</t>
    </rPh>
    <rPh sb="28" eb="30">
      <t>ドウジ</t>
    </rPh>
    <rPh sb="41" eb="43">
      <t>ジュシン</t>
    </rPh>
    <rPh sb="48" eb="50">
      <t>カクニン</t>
    </rPh>
    <phoneticPr fontId="3"/>
  </si>
  <si>
    <t>マルチキャスト受信
＜相場情報＞</t>
    <rPh sb="11" eb="13">
      <t>ソウバ</t>
    </rPh>
    <rPh sb="13" eb="15">
      <t>ジョウホウ</t>
    </rPh>
    <phoneticPr fontId="3"/>
  </si>
  <si>
    <t>タグA</t>
    <phoneticPr fontId="3"/>
  </si>
  <si>
    <t>新規注文タグ</t>
    <phoneticPr fontId="3"/>
  </si>
  <si>
    <t>新規発注時に受信することを確認する。</t>
    <rPh sb="0" eb="2">
      <t>シンキ</t>
    </rPh>
    <rPh sb="2" eb="4">
      <t>ハッチュウ</t>
    </rPh>
    <rPh sb="4" eb="5">
      <t>ジ</t>
    </rPh>
    <rPh sb="6" eb="8">
      <t>ジュシン</t>
    </rPh>
    <rPh sb="13" eb="15">
      <t>カクニン</t>
    </rPh>
    <phoneticPr fontId="3"/>
  </si>
  <si>
    <t>注文訂正時に、削除注文タグ（Ｄタグ）の受信後に、新規注文タグを受信することを確認する。</t>
    <rPh sb="0" eb="2">
      <t>チュウモン</t>
    </rPh>
    <rPh sb="2" eb="4">
      <t>テイセイ</t>
    </rPh>
    <rPh sb="4" eb="5">
      <t>ジ</t>
    </rPh>
    <rPh sb="7" eb="9">
      <t>サクジョ</t>
    </rPh>
    <rPh sb="9" eb="11">
      <t>チュウモン</t>
    </rPh>
    <rPh sb="19" eb="21">
      <t>ジュシン</t>
    </rPh>
    <rPh sb="21" eb="22">
      <t>ゴ</t>
    </rPh>
    <rPh sb="24" eb="26">
      <t>シンキ</t>
    </rPh>
    <rPh sb="26" eb="28">
      <t>チュウモン</t>
    </rPh>
    <rPh sb="31" eb="33">
      <t>ジュシン</t>
    </rPh>
    <rPh sb="38" eb="40">
      <t>カクニン</t>
    </rPh>
    <phoneticPr fontId="3"/>
  </si>
  <si>
    <t>タグE</t>
    <phoneticPr fontId="3"/>
  </si>
  <si>
    <t>約定通知タグ</t>
    <phoneticPr fontId="3"/>
  </si>
  <si>
    <t>レグ銘柄のZARABA中に約定時に受信することを確認する。</t>
    <rPh sb="13" eb="15">
      <t>ヤクジョウ</t>
    </rPh>
    <rPh sb="15" eb="16">
      <t>ジ</t>
    </rPh>
    <rPh sb="17" eb="19">
      <t>ジュシン</t>
    </rPh>
    <rPh sb="24" eb="26">
      <t>カクニン</t>
    </rPh>
    <phoneticPr fontId="3"/>
  </si>
  <si>
    <t>タグC</t>
    <phoneticPr fontId="3"/>
  </si>
  <si>
    <t>価格情報付
約定通知タグ</t>
    <phoneticPr fontId="3"/>
  </si>
  <si>
    <t>レグ銘柄の板寄せ約定時に受信することを確認する。</t>
    <rPh sb="5" eb="6">
      <t>イタ</t>
    </rPh>
    <rPh sb="6" eb="7">
      <t>ヨ</t>
    </rPh>
    <rPh sb="8" eb="10">
      <t>ヤクジョウ</t>
    </rPh>
    <rPh sb="10" eb="11">
      <t>ジ</t>
    </rPh>
    <rPh sb="12" eb="14">
      <t>ジュシン</t>
    </rPh>
    <rPh sb="19" eb="21">
      <t>カクニン</t>
    </rPh>
    <phoneticPr fontId="3"/>
  </si>
  <si>
    <t>コンボ銘柄同士の約定時に受信することを確認する。</t>
    <rPh sb="5" eb="7">
      <t>ドウシ</t>
    </rPh>
    <rPh sb="8" eb="10">
      <t>ヤクジョウ</t>
    </rPh>
    <rPh sb="10" eb="11">
      <t>ジ</t>
    </rPh>
    <rPh sb="12" eb="14">
      <t>ジュシン</t>
    </rPh>
    <rPh sb="19" eb="21">
      <t>カクニン</t>
    </rPh>
    <phoneticPr fontId="3"/>
  </si>
  <si>
    <t>タグD</t>
    <phoneticPr fontId="3"/>
  </si>
  <si>
    <t>削除注文タグ</t>
    <phoneticPr fontId="3"/>
  </si>
  <si>
    <t>注文削除時に受信することを確認する。</t>
    <rPh sb="0" eb="2">
      <t>チュウモン</t>
    </rPh>
    <rPh sb="2" eb="4">
      <t>サクジョ</t>
    </rPh>
    <rPh sb="4" eb="5">
      <t>ジ</t>
    </rPh>
    <rPh sb="6" eb="8">
      <t>ジュシン</t>
    </rPh>
    <rPh sb="13" eb="15">
      <t>カクニン</t>
    </rPh>
    <phoneticPr fontId="3"/>
  </si>
  <si>
    <t>タグZ</t>
    <phoneticPr fontId="3"/>
  </si>
  <si>
    <t>EPタグ</t>
    <phoneticPr fontId="3"/>
  </si>
  <si>
    <t>注文受付時間帯に約定予定価格（EP値段）が変化した際に受信することを確認する。</t>
    <rPh sb="0" eb="2">
      <t>チュウモン</t>
    </rPh>
    <rPh sb="2" eb="4">
      <t>ウケツケ</t>
    </rPh>
    <rPh sb="4" eb="7">
      <t>ジカンタイ</t>
    </rPh>
    <rPh sb="8" eb="10">
      <t>ヤクジョウ</t>
    </rPh>
    <rPh sb="10" eb="12">
      <t>ヨテイ</t>
    </rPh>
    <rPh sb="12" eb="14">
      <t>カカク</t>
    </rPh>
    <rPh sb="17" eb="19">
      <t>ネダン</t>
    </rPh>
    <rPh sb="21" eb="23">
      <t>ヘンカ</t>
    </rPh>
    <rPh sb="25" eb="26">
      <t>サイ</t>
    </rPh>
    <rPh sb="27" eb="29">
      <t>ジュシン</t>
    </rPh>
    <rPh sb="34" eb="36">
      <t>カクニン</t>
    </rPh>
    <phoneticPr fontId="3"/>
  </si>
  <si>
    <t>再送要求</t>
    <rPh sb="0" eb="2">
      <t>サイソウ</t>
    </rPh>
    <rPh sb="2" eb="4">
      <t>ヨウキュウ</t>
    </rPh>
    <phoneticPr fontId="3"/>
  </si>
  <si>
    <t>Rewind</t>
    <phoneticPr fontId="3"/>
  </si>
  <si>
    <t>再送要求パケットを送信し、該当のデータメッセージを取得できること。</t>
    <rPh sb="0" eb="2">
      <t>サイソウ</t>
    </rPh>
    <rPh sb="2" eb="4">
      <t>ヨウキュウ</t>
    </rPh>
    <rPh sb="9" eb="11">
      <t>ソウシン</t>
    </rPh>
    <rPh sb="13" eb="15">
      <t>ガイトウ</t>
    </rPh>
    <rPh sb="25" eb="27">
      <t>シュトク</t>
    </rPh>
    <phoneticPr fontId="3"/>
  </si>
  <si>
    <t>ベースライン取得</t>
    <rPh sb="6" eb="8">
      <t>シュトク</t>
    </rPh>
    <phoneticPr fontId="3"/>
  </si>
  <si>
    <t>Glimpse</t>
    <phoneticPr fontId="3"/>
  </si>
  <si>
    <t>－</t>
    <phoneticPr fontId="3"/>
  </si>
  <si>
    <t>申請日</t>
    <rPh sb="0" eb="2">
      <t>シンセイ</t>
    </rPh>
    <rPh sb="2" eb="3">
      <t>ビ</t>
    </rPh>
    <phoneticPr fontId="2"/>
  </si>
  <si>
    <t>会社名</t>
    <rPh sb="0" eb="3">
      <t>カイシャメイ</t>
    </rPh>
    <phoneticPr fontId="2"/>
  </si>
  <si>
    <t>代表者氏名</t>
    <rPh sb="0" eb="3">
      <t>ダイヒョウシャ</t>
    </rPh>
    <rPh sb="3" eb="5">
      <t>シメイ</t>
    </rPh>
    <phoneticPr fontId="2"/>
  </si>
  <si>
    <t>申請者氏名</t>
    <rPh sb="0" eb="3">
      <t>シンセイシャ</t>
    </rPh>
    <rPh sb="3" eb="5">
      <t>シメイ</t>
    </rPh>
    <phoneticPr fontId="2"/>
  </si>
  <si>
    <t>申請者連絡先（電話番号）</t>
    <rPh sb="0" eb="3">
      <t>シンセイシャ</t>
    </rPh>
    <rPh sb="3" eb="6">
      <t>レンラクサキ</t>
    </rPh>
    <rPh sb="7" eb="9">
      <t>デンワ</t>
    </rPh>
    <rPh sb="9" eb="11">
      <t>バンゴウ</t>
    </rPh>
    <phoneticPr fontId="2"/>
  </si>
  <si>
    <t>申請者連絡先（E-mailアドレス）</t>
    <rPh sb="0" eb="3">
      <t>シンセイシャ</t>
    </rPh>
    <rPh sb="3" eb="6">
      <t>レンラクサキ</t>
    </rPh>
    <phoneticPr fontId="2"/>
  </si>
  <si>
    <t>住所</t>
    <rPh sb="0" eb="2">
      <t>ジュウショ</t>
    </rPh>
    <phoneticPr fontId="2"/>
  </si>
  <si>
    <t>1.申請情報</t>
    <rPh sb="2" eb="4">
      <t>シンセイ</t>
    </rPh>
    <rPh sb="4" eb="6">
      <t>ジョウホウ</t>
    </rPh>
    <phoneticPr fontId="2"/>
  </si>
  <si>
    <t>問合せ先（部署名）</t>
    <rPh sb="0" eb="1">
      <t>ト</t>
    </rPh>
    <rPh sb="1" eb="2">
      <t>ア</t>
    </rPh>
    <rPh sb="3" eb="4">
      <t>サキ</t>
    </rPh>
    <rPh sb="5" eb="7">
      <t>ブショ</t>
    </rPh>
    <rPh sb="7" eb="8">
      <t>メイ</t>
    </rPh>
    <phoneticPr fontId="2"/>
  </si>
  <si>
    <t>問合せ先（電話番号）</t>
    <rPh sb="0" eb="1">
      <t>ト</t>
    </rPh>
    <rPh sb="1" eb="2">
      <t>ア</t>
    </rPh>
    <rPh sb="3" eb="4">
      <t>サキ</t>
    </rPh>
    <rPh sb="5" eb="7">
      <t>デンワ</t>
    </rPh>
    <rPh sb="7" eb="9">
      <t>バンゴウ</t>
    </rPh>
    <phoneticPr fontId="2"/>
  </si>
  <si>
    <t>問合せ先（FAX）</t>
    <rPh sb="0" eb="1">
      <t>ト</t>
    </rPh>
    <rPh sb="1" eb="2">
      <t>ア</t>
    </rPh>
    <rPh sb="3" eb="4">
      <t>サキ</t>
    </rPh>
    <phoneticPr fontId="2"/>
  </si>
  <si>
    <t>問合せ先（E-mailアドレス）</t>
    <rPh sb="0" eb="1">
      <t>ト</t>
    </rPh>
    <rPh sb="1" eb="2">
      <t>ア</t>
    </rPh>
    <rPh sb="3" eb="4">
      <t>サキ</t>
    </rPh>
    <phoneticPr fontId="2"/>
  </si>
  <si>
    <t>（1）</t>
    <phoneticPr fontId="2"/>
  </si>
  <si>
    <t>（2）</t>
  </si>
  <si>
    <t>（3）</t>
  </si>
  <si>
    <t>（4）</t>
  </si>
  <si>
    <t>（5）</t>
  </si>
  <si>
    <t>（6）</t>
  </si>
  <si>
    <t>（7）</t>
  </si>
  <si>
    <t>（8）</t>
  </si>
  <si>
    <t>3.JPXウェブサイト掲載内容（連絡先（英語））</t>
    <rPh sb="11" eb="13">
      <t>ケイサイ</t>
    </rPh>
    <rPh sb="13" eb="15">
      <t>ナイヨウ</t>
    </rPh>
    <rPh sb="16" eb="19">
      <t>レンラクサキ</t>
    </rPh>
    <rPh sb="20" eb="22">
      <t>エイゴ</t>
    </rPh>
    <phoneticPr fontId="2"/>
  </si>
  <si>
    <t>2.JPXウェブサイト掲載内容（連絡先（日本語））</t>
    <rPh sb="11" eb="13">
      <t>ケイサイ</t>
    </rPh>
    <rPh sb="13" eb="15">
      <t>ナイヨウ</t>
    </rPh>
    <rPh sb="16" eb="19">
      <t>レンラクサキ</t>
    </rPh>
    <rPh sb="20" eb="23">
      <t>ニホンゴ</t>
    </rPh>
    <phoneticPr fontId="2"/>
  </si>
  <si>
    <t>URL</t>
    <phoneticPr fontId="2"/>
  </si>
  <si>
    <t>〒xxx-xxxx</t>
    <phoneticPr fontId="2"/>
  </si>
  <si>
    <t>新規</t>
    <rPh sb="0" eb="2">
      <t>シンキ</t>
    </rPh>
    <phoneticPr fontId="2"/>
  </si>
  <si>
    <t>変更</t>
    <rPh sb="0" eb="2">
      <t>ヘンコウ</t>
    </rPh>
    <phoneticPr fontId="2"/>
  </si>
  <si>
    <t>削除</t>
    <rPh sb="0" eb="2">
      <t>サクジョ</t>
    </rPh>
    <phoneticPr fontId="2"/>
  </si>
  <si>
    <t>サービス内容</t>
    <rPh sb="4" eb="6">
      <t>ナイヨウ</t>
    </rPh>
    <phoneticPr fontId="2"/>
  </si>
  <si>
    <t>当社の開発・販売するサービスは以下のとおりです。</t>
    <rPh sb="0" eb="2">
      <t>トウシャ</t>
    </rPh>
    <rPh sb="3" eb="5">
      <t>カイハツ</t>
    </rPh>
    <rPh sb="6" eb="8">
      <t>ハンバイ</t>
    </rPh>
    <rPh sb="15" eb="17">
      <t>イカ</t>
    </rPh>
    <phoneticPr fontId="2"/>
  </si>
  <si>
    <t>サーバー・クライアント方式(アプリケーションのみを提供し、インフラ等は利用者側で準備するもの)</t>
    <rPh sb="11" eb="13">
      <t>ホウシキ</t>
    </rPh>
    <rPh sb="25" eb="27">
      <t>テイキョウ</t>
    </rPh>
    <rPh sb="33" eb="34">
      <t>ラ</t>
    </rPh>
    <rPh sb="35" eb="38">
      <t>リヨウシャ</t>
    </rPh>
    <rPh sb="38" eb="39">
      <t>ガワ</t>
    </rPh>
    <rPh sb="40" eb="42">
      <t>ジュンビ</t>
    </rPh>
    <phoneticPr fontId="2"/>
  </si>
  <si>
    <t>1.サービス提供方式</t>
    <rPh sb="6" eb="8">
      <t>テイキョウ</t>
    </rPh>
    <rPh sb="8" eb="10">
      <t>ホウシキ</t>
    </rPh>
    <phoneticPr fontId="2"/>
  </si>
  <si>
    <t>ASPサービス/共同センター方式（アプリケーション及びインフラをベンダー側で提供するもの）</t>
    <rPh sb="8" eb="10">
      <t>キョウドウ</t>
    </rPh>
    <rPh sb="14" eb="16">
      <t>ホウシキ</t>
    </rPh>
    <rPh sb="25" eb="26">
      <t>オヨ</t>
    </rPh>
    <rPh sb="36" eb="37">
      <t>ガワ</t>
    </rPh>
    <rPh sb="38" eb="40">
      <t>テイキョウ</t>
    </rPh>
    <phoneticPr fontId="2"/>
  </si>
  <si>
    <t>提供方式</t>
    <rPh sb="0" eb="2">
      <t>テイキョウ</t>
    </rPh>
    <rPh sb="2" eb="4">
      <t>ホウシキ</t>
    </rPh>
    <phoneticPr fontId="2"/>
  </si>
  <si>
    <t>2.サポート機能</t>
    <rPh sb="6" eb="8">
      <t>キノウ</t>
    </rPh>
    <phoneticPr fontId="2"/>
  </si>
  <si>
    <t>回答欄</t>
    <rPh sb="0" eb="2">
      <t>カイトウ</t>
    </rPh>
    <rPh sb="2" eb="3">
      <t>ラン</t>
    </rPh>
    <phoneticPr fontId="2"/>
  </si>
  <si>
    <t>分類</t>
    <rPh sb="0" eb="2">
      <t>ブンルイ</t>
    </rPh>
    <phoneticPr fontId="2"/>
  </si>
  <si>
    <t>機能</t>
    <rPh sb="0" eb="2">
      <t>キノウ</t>
    </rPh>
    <phoneticPr fontId="2"/>
  </si>
  <si>
    <t>サービス名</t>
    <rPh sb="4" eb="5">
      <t>メイ</t>
    </rPh>
    <phoneticPr fontId="2"/>
  </si>
  <si>
    <t>発注可能銘柄</t>
    <phoneticPr fontId="2"/>
  </si>
  <si>
    <t>基準値段・清算値段</t>
    <phoneticPr fontId="2"/>
  </si>
  <si>
    <t>セッション状況</t>
    <rPh sb="5" eb="7">
      <t>ジョウキョウ</t>
    </rPh>
    <phoneticPr fontId="2"/>
  </si>
  <si>
    <t>マーケットメイカー</t>
    <phoneticPr fontId="2"/>
  </si>
  <si>
    <t>J-NET取引</t>
    <rPh sb="5" eb="7">
      <t>トリヒキ</t>
    </rPh>
    <phoneticPr fontId="2"/>
  </si>
  <si>
    <t>代理</t>
    <rPh sb="0" eb="2">
      <t>ダイリ</t>
    </rPh>
    <phoneticPr fontId="2"/>
  </si>
  <si>
    <t>相場</t>
    <rPh sb="0" eb="2">
      <t>ソウバ</t>
    </rPh>
    <phoneticPr fontId="2"/>
  </si>
  <si>
    <t>帳票データの提供（銘柄別手口情報、建玉残高情報、売買高概算情報）　※TMIから取得</t>
    <rPh sb="0" eb="2">
      <t>チョウヒョウ</t>
    </rPh>
    <rPh sb="6" eb="8">
      <t>テイキョウ</t>
    </rPh>
    <rPh sb="9" eb="11">
      <t>メイガラ</t>
    </rPh>
    <rPh sb="11" eb="12">
      <t>ベツ</t>
    </rPh>
    <rPh sb="12" eb="14">
      <t>テグチ</t>
    </rPh>
    <rPh sb="14" eb="16">
      <t>ジョウホウ</t>
    </rPh>
    <rPh sb="17" eb="19">
      <t>タテギョク</t>
    </rPh>
    <rPh sb="19" eb="21">
      <t>ザンダカ</t>
    </rPh>
    <rPh sb="21" eb="23">
      <t>ジョウホウ</t>
    </rPh>
    <rPh sb="24" eb="27">
      <t>バイバイダカ</t>
    </rPh>
    <rPh sb="27" eb="29">
      <t>ガイサン</t>
    </rPh>
    <rPh sb="29" eb="31">
      <t>ジョウホウ</t>
    </rPh>
    <rPh sb="39" eb="41">
      <t>シュトク</t>
    </rPh>
    <phoneticPr fontId="2"/>
  </si>
  <si>
    <t>日本語</t>
    <rPh sb="0" eb="3">
      <t>ニホンゴ</t>
    </rPh>
    <phoneticPr fontId="2"/>
  </si>
  <si>
    <t>その他言語</t>
    <rPh sb="2" eb="3">
      <t>ホカ</t>
    </rPh>
    <rPh sb="3" eb="5">
      <t>ゲンゴ</t>
    </rPh>
    <phoneticPr fontId="2"/>
  </si>
  <si>
    <t>掲載日</t>
    <rPh sb="0" eb="2">
      <t>ケイサイ</t>
    </rPh>
    <rPh sb="2" eb="3">
      <t>ビ</t>
    </rPh>
    <phoneticPr fontId="2"/>
  </si>
  <si>
    <t>（3）</t>
    <phoneticPr fontId="2"/>
  </si>
  <si>
    <t>（4）</t>
    <phoneticPr fontId="2"/>
  </si>
  <si>
    <t>YYYY/MM/DD</t>
    <phoneticPr fontId="2"/>
  </si>
  <si>
    <t>-</t>
    <phoneticPr fontId="2"/>
  </si>
  <si>
    <t>発注可能銘柄・価格・セッション表示</t>
    <rPh sb="0" eb="2">
      <t>ハッチュウ</t>
    </rPh>
    <rPh sb="2" eb="4">
      <t>カノウ</t>
    </rPh>
    <rPh sb="4" eb="6">
      <t>メイガラ</t>
    </rPh>
    <rPh sb="7" eb="9">
      <t>カカク</t>
    </rPh>
    <rPh sb="15" eb="17">
      <t>ヒョウジ</t>
    </rPh>
    <phoneticPr fontId="2"/>
  </si>
  <si>
    <t>（5）</t>
    <phoneticPr fontId="2"/>
  </si>
  <si>
    <t>（6）</t>
    <phoneticPr fontId="2"/>
  </si>
  <si>
    <t>（7）</t>
    <phoneticPr fontId="2"/>
  </si>
  <si>
    <t>（8）</t>
    <phoneticPr fontId="2"/>
  </si>
  <si>
    <t>（9）</t>
    <phoneticPr fontId="2"/>
  </si>
  <si>
    <t>2-1.売買系サービス</t>
    <rPh sb="4" eb="6">
      <t>バイバイ</t>
    </rPh>
    <rPh sb="6" eb="7">
      <t>ケイ</t>
    </rPh>
    <phoneticPr fontId="2"/>
  </si>
  <si>
    <t xml:space="preserve">
</t>
    <phoneticPr fontId="2"/>
  </si>
  <si>
    <t>コンビネーション銘柄</t>
    <rPh sb="8" eb="10">
      <t>メイガラ</t>
    </rPh>
    <phoneticPr fontId="2"/>
  </si>
  <si>
    <t>コンビネーション銘柄の銘柄情報・複数気配の表示又は配信</t>
    <phoneticPr fontId="2"/>
  </si>
  <si>
    <t>（2）</t>
    <phoneticPr fontId="2"/>
  </si>
  <si>
    <t>複数気配情報端末等表示（2秒間隔更新）</t>
  </si>
  <si>
    <t>複数気配情報端末等表示（リアルタイム更新(ITCH)）</t>
  </si>
  <si>
    <t>2-2.相場系サービス</t>
    <rPh sb="4" eb="6">
      <t>ソウバ</t>
    </rPh>
    <rPh sb="6" eb="7">
      <t>ケイ</t>
    </rPh>
    <phoneticPr fontId="2"/>
  </si>
  <si>
    <t>複数気配情報データハンドラ―（リアルタイム更新）</t>
  </si>
  <si>
    <t>複数気配情報（リアルタイム更新(ITCH)）</t>
  </si>
  <si>
    <t>売買（API）</t>
    <rPh sb="0" eb="2">
      <t>バイバイ</t>
    </rPh>
    <phoneticPr fontId="2"/>
  </si>
  <si>
    <t>売買（OUCH）</t>
    <rPh sb="0" eb="2">
      <t>バイバイ</t>
    </rPh>
    <phoneticPr fontId="2"/>
  </si>
  <si>
    <t>（10）</t>
    <phoneticPr fontId="2"/>
  </si>
  <si>
    <t>サービス名/サポート機能</t>
    <rPh sb="4" eb="5">
      <t>メイ</t>
    </rPh>
    <rPh sb="10" eb="12">
      <t>キノウ</t>
    </rPh>
    <phoneticPr fontId="2"/>
  </si>
  <si>
    <t>※「2.サポート機能」にサービスを複数を記載する場合は、サービスごとに提供形態をご記載ください。</t>
    <rPh sb="17" eb="19">
      <t>フクスウ</t>
    </rPh>
    <phoneticPr fontId="2"/>
  </si>
  <si>
    <t>複数気配（端末等表示）（※1）</t>
    <rPh sb="0" eb="2">
      <t>フクスウ</t>
    </rPh>
    <rPh sb="2" eb="4">
      <t>ケハイ</t>
    </rPh>
    <rPh sb="5" eb="7">
      <t>タンマツ</t>
    </rPh>
    <rPh sb="7" eb="8">
      <t>トウ</t>
    </rPh>
    <rPh sb="8" eb="10">
      <t>ヒョウジ</t>
    </rPh>
    <phoneticPr fontId="2"/>
  </si>
  <si>
    <t>複数気配（データハンドラ―）（※2）</t>
    <phoneticPr fontId="2"/>
  </si>
  <si>
    <t>複数気配（再直結配信）（※3）</t>
    <phoneticPr fontId="2"/>
  </si>
  <si>
    <t>（※1）相場情報を端末等への表示機能だけを有するサービス</t>
    <phoneticPr fontId="2"/>
  </si>
  <si>
    <t>（※2）相場情報を他のシステムに電子データで回送するサービス</t>
    <phoneticPr fontId="2"/>
  </si>
  <si>
    <t>（※3）情報提供契約締結済みの他社に対して相場情報を電子データで提供するサービス（利用者は当該契約の締結が別途必要な場合があります。）</t>
    <phoneticPr fontId="2"/>
  </si>
  <si>
    <t>〇</t>
    <phoneticPr fontId="2"/>
  </si>
  <si>
    <t>・本チェックリストは、情報ベンダーのシステムがJ-GATE3.0に安全に接続するにあたって必要と考えられる事項及び基本的な機能を正しく利用できることを確認するためのものです。</t>
    <rPh sb="1" eb="2">
      <t>ホン</t>
    </rPh>
    <rPh sb="11" eb="13">
      <t>ジョウホウ</t>
    </rPh>
    <rPh sb="33" eb="35">
      <t>アンゼン</t>
    </rPh>
    <rPh sb="36" eb="38">
      <t>セツゾク</t>
    </rPh>
    <rPh sb="45" eb="47">
      <t>ヒツヨウ</t>
    </rPh>
    <rPh sb="48" eb="49">
      <t>カンガ</t>
    </rPh>
    <rPh sb="53" eb="55">
      <t>ジコウ</t>
    </rPh>
    <rPh sb="55" eb="56">
      <t>オヨ</t>
    </rPh>
    <rPh sb="57" eb="59">
      <t>キホン</t>
    </rPh>
    <rPh sb="59" eb="60">
      <t>テキ</t>
    </rPh>
    <rPh sb="61" eb="63">
      <t>キノウ</t>
    </rPh>
    <rPh sb="64" eb="65">
      <t>タダ</t>
    </rPh>
    <rPh sb="67" eb="69">
      <t>リヨウ</t>
    </rPh>
    <rPh sb="75" eb="77">
      <t>カクニン</t>
    </rPh>
    <phoneticPr fontId="3"/>
  </si>
  <si>
    <t>●確認項目</t>
    <rPh sb="1" eb="3">
      <t>カクニン</t>
    </rPh>
    <rPh sb="3" eb="5">
      <t>コウモク</t>
    </rPh>
    <phoneticPr fontId="3"/>
  </si>
  <si>
    <t>・確認を実施した項目については、「確認結果」欄にて「確認済み」を選択してください。</t>
    <rPh sb="1" eb="3">
      <t>カクニン</t>
    </rPh>
    <rPh sb="4" eb="6">
      <t>ジッシ</t>
    </rPh>
    <rPh sb="8" eb="10">
      <t>コウモク</t>
    </rPh>
    <rPh sb="17" eb="19">
      <t>カクニン</t>
    </rPh>
    <rPh sb="19" eb="21">
      <t>ケッカ</t>
    </rPh>
    <rPh sb="22" eb="23">
      <t>ラン</t>
    </rPh>
    <rPh sb="26" eb="28">
      <t>カクニン</t>
    </rPh>
    <rPh sb="28" eb="29">
      <t>ス</t>
    </rPh>
    <rPh sb="32" eb="34">
      <t>センタク</t>
    </rPh>
    <phoneticPr fontId="3"/>
  </si>
  <si>
    <r>
      <t>・テスト環境での確認「</t>
    </r>
    <r>
      <rPr>
        <sz val="12"/>
        <color indexed="10"/>
        <rFont val="Meiryo UI"/>
        <family val="3"/>
        <charset val="128"/>
      </rPr>
      <t>不可</t>
    </r>
    <r>
      <rPr>
        <sz val="12"/>
        <rFont val="Meiryo UI"/>
        <family val="3"/>
        <charset val="128"/>
      </rPr>
      <t>」の確認項目については、必ず本番環境(休日テスト)にてテストを実施し、確認を行ってください。</t>
    </r>
    <rPh sb="4" eb="6">
      <t>カンキョウ</t>
    </rPh>
    <rPh sb="8" eb="10">
      <t>カクニン</t>
    </rPh>
    <rPh sb="11" eb="13">
      <t>フカ</t>
    </rPh>
    <rPh sb="15" eb="17">
      <t>カクニン</t>
    </rPh>
    <rPh sb="17" eb="19">
      <t>コウモク</t>
    </rPh>
    <rPh sb="25" eb="26">
      <t>カナラ</t>
    </rPh>
    <rPh sb="27" eb="29">
      <t>ホンバン</t>
    </rPh>
    <rPh sb="29" eb="31">
      <t>カンキョウ</t>
    </rPh>
    <rPh sb="32" eb="34">
      <t>キュウジツ</t>
    </rPh>
    <rPh sb="44" eb="46">
      <t>ジッシ</t>
    </rPh>
    <rPh sb="48" eb="50">
      <t>カクニン</t>
    </rPh>
    <rPh sb="51" eb="52">
      <t>オコナ</t>
    </rPh>
    <phoneticPr fontId="3"/>
  </si>
  <si>
    <r>
      <t>・「</t>
    </r>
    <r>
      <rPr>
        <sz val="12"/>
        <color indexed="10"/>
        <rFont val="Meiryo UI"/>
        <family val="3"/>
        <charset val="128"/>
      </rPr>
      <t>必須</t>
    </r>
    <r>
      <rPr>
        <sz val="12"/>
        <rFont val="Meiryo UI"/>
        <family val="3"/>
        <charset val="128"/>
      </rPr>
      <t>」の確認項目については、必ずテストを実施し、確認を行ってください。</t>
    </r>
    <rPh sb="2" eb="4">
      <t>ヒッス</t>
    </rPh>
    <rPh sb="6" eb="8">
      <t>カクニン</t>
    </rPh>
    <rPh sb="8" eb="10">
      <t>コウモク</t>
    </rPh>
    <rPh sb="16" eb="17">
      <t>カナラ</t>
    </rPh>
    <rPh sb="22" eb="24">
      <t>ジッシ</t>
    </rPh>
    <rPh sb="26" eb="28">
      <t>カクニン</t>
    </rPh>
    <rPh sb="29" eb="30">
      <t>オコナ</t>
    </rPh>
    <phoneticPr fontId="3"/>
  </si>
  <si>
    <r>
      <t>・「</t>
    </r>
    <r>
      <rPr>
        <sz val="12"/>
        <color indexed="10"/>
        <rFont val="Meiryo UI"/>
        <family val="3"/>
        <charset val="128"/>
      </rPr>
      <t>必須</t>
    </r>
    <r>
      <rPr>
        <sz val="12"/>
        <rFont val="Meiryo UI"/>
        <family val="3"/>
        <charset val="128"/>
      </rPr>
      <t>」の確認項目について、「確認結果」欄に「未確認」または「対象外」を選択した場合、「備考」欄にその理由等を詳しく記入してください。</t>
    </r>
    <rPh sb="16" eb="18">
      <t>カクニン</t>
    </rPh>
    <rPh sb="18" eb="20">
      <t>ケッカ</t>
    </rPh>
    <rPh sb="21" eb="22">
      <t>ラン</t>
    </rPh>
    <rPh sb="24" eb="27">
      <t>ミカクニン</t>
    </rPh>
    <rPh sb="32" eb="35">
      <t>タイショウガイ</t>
    </rPh>
    <rPh sb="37" eb="39">
      <t>センタク</t>
    </rPh>
    <rPh sb="41" eb="43">
      <t>バアイ</t>
    </rPh>
    <rPh sb="45" eb="47">
      <t>ビコウ</t>
    </rPh>
    <rPh sb="48" eb="49">
      <t>ラン</t>
    </rPh>
    <rPh sb="52" eb="54">
      <t>リユウ</t>
    </rPh>
    <rPh sb="54" eb="55">
      <t>トウ</t>
    </rPh>
    <rPh sb="56" eb="57">
      <t>クワ</t>
    </rPh>
    <rPh sb="59" eb="61">
      <t>キニュウ</t>
    </rPh>
    <phoneticPr fontId="3"/>
  </si>
  <si>
    <r>
      <rPr>
        <sz val="12"/>
        <rFont val="Meiryo UI"/>
        <family val="3"/>
        <charset val="128"/>
      </rPr>
      <t>・</t>
    </r>
    <r>
      <rPr>
        <b/>
        <sz val="12"/>
        <rFont val="Meiryo UI"/>
        <family val="3"/>
        <charset val="128"/>
      </rPr>
      <t>「</t>
    </r>
    <r>
      <rPr>
        <b/>
        <sz val="12"/>
        <color indexed="10"/>
        <rFont val="Meiryo UI"/>
        <family val="3"/>
        <charset val="128"/>
      </rPr>
      <t>必須</t>
    </r>
    <r>
      <rPr>
        <b/>
        <sz val="12"/>
        <rFont val="Meiryo UI"/>
        <family val="3"/>
        <charset val="128"/>
      </rPr>
      <t>」の確認項目において「未確認」または「対象外」と記入し、備考欄に妥当な理由、説明等を記入していない場合、当チェックリストの提出について承認しないことがあります。</t>
    </r>
    <rPh sb="2" eb="4">
      <t>ヒッス</t>
    </rPh>
    <rPh sb="6" eb="8">
      <t>カクニン</t>
    </rPh>
    <rPh sb="8" eb="10">
      <t>コウモク</t>
    </rPh>
    <rPh sb="15" eb="18">
      <t>ミカクニン</t>
    </rPh>
    <rPh sb="23" eb="26">
      <t>タイショウガイ</t>
    </rPh>
    <rPh sb="28" eb="30">
      <t>キニュウ</t>
    </rPh>
    <rPh sb="32" eb="34">
      <t>ビコウ</t>
    </rPh>
    <rPh sb="34" eb="35">
      <t>ラン</t>
    </rPh>
    <rPh sb="36" eb="38">
      <t>ダトウ</t>
    </rPh>
    <rPh sb="39" eb="41">
      <t>リユウ</t>
    </rPh>
    <rPh sb="42" eb="45">
      <t>セツメイトウ</t>
    </rPh>
    <rPh sb="46" eb="48">
      <t>キニュウ</t>
    </rPh>
    <rPh sb="53" eb="55">
      <t>バアイ</t>
    </rPh>
    <rPh sb="56" eb="57">
      <t>トウ</t>
    </rPh>
    <rPh sb="65" eb="67">
      <t>テイシュツ</t>
    </rPh>
    <rPh sb="71" eb="73">
      <t>ショウニン</t>
    </rPh>
    <phoneticPr fontId="3"/>
  </si>
  <si>
    <t>項番</t>
    <rPh sb="0" eb="1">
      <t>コウ</t>
    </rPh>
    <rPh sb="1" eb="2">
      <t>バン</t>
    </rPh>
    <phoneticPr fontId="3"/>
  </si>
  <si>
    <t>カテゴリ</t>
    <phoneticPr fontId="3"/>
  </si>
  <si>
    <t>項目</t>
    <rPh sb="0" eb="2">
      <t>コウモク</t>
    </rPh>
    <phoneticPr fontId="3"/>
  </si>
  <si>
    <t>確認内容</t>
    <rPh sb="0" eb="2">
      <t>カクニン</t>
    </rPh>
    <rPh sb="2" eb="4">
      <t>ナイヨウ</t>
    </rPh>
    <phoneticPr fontId="3"/>
  </si>
  <si>
    <t>確認結果</t>
    <rPh sb="0" eb="2">
      <t>カクニン</t>
    </rPh>
    <rPh sb="2" eb="4">
      <t>ケッカ</t>
    </rPh>
    <phoneticPr fontId="3"/>
  </si>
  <si>
    <t>備考</t>
    <rPh sb="0" eb="2">
      <t>ビコウ</t>
    </rPh>
    <phoneticPr fontId="3"/>
  </si>
  <si>
    <t>テスト環境での
確認可否</t>
    <rPh sb="3" eb="5">
      <t>カンキョウ</t>
    </rPh>
    <rPh sb="8" eb="10">
      <t>カクニン</t>
    </rPh>
    <rPh sb="10" eb="12">
      <t>カヒ</t>
    </rPh>
    <phoneticPr fontId="3"/>
  </si>
  <si>
    <t>ユーザタイプ別の確認要否
(○がついている項目が確認要)</t>
    <phoneticPr fontId="3"/>
  </si>
  <si>
    <t>(1)</t>
    <phoneticPr fontId="3"/>
  </si>
  <si>
    <t>ログイン</t>
    <phoneticPr fontId="3"/>
  </si>
  <si>
    <t>omniapi_create_session
omniapi_login_ex</t>
    <phoneticPr fontId="3"/>
  </si>
  <si>
    <t>ー</t>
    <phoneticPr fontId="3"/>
  </si>
  <si>
    <t>プライマリTAP、バックアップTAP又はTGのGUIへのログインが可能なこと</t>
    <rPh sb="33" eb="35">
      <t>カノウ</t>
    </rPh>
    <phoneticPr fontId="3"/>
  </si>
  <si>
    <t>対象外または未確認とした場合、理由をここにご記入ください。</t>
    <phoneticPr fontId="3"/>
  </si>
  <si>
    <t>(2)</t>
    <phoneticPr fontId="3"/>
  </si>
  <si>
    <t>全IDにてプライマリTAPへログインが可能なこと</t>
    <rPh sb="0" eb="1">
      <t>ゼン</t>
    </rPh>
    <rPh sb="19" eb="21">
      <t>カノウ</t>
    </rPh>
    <phoneticPr fontId="3"/>
  </si>
  <si>
    <t>共通・遵守事項</t>
    <rPh sb="0" eb="2">
      <t>キョウツウ</t>
    </rPh>
    <rPh sb="3" eb="5">
      <t>ジュンシュ</t>
    </rPh>
    <rPh sb="5" eb="7">
      <t>ジコウ</t>
    </rPh>
    <phoneticPr fontId="3"/>
  </si>
  <si>
    <t>APIによる接続</t>
    <rPh sb="6" eb="8">
      <t>セツゾク</t>
    </rPh>
    <phoneticPr fontId="3"/>
  </si>
  <si>
    <t>設定しているログインID及びパスワードを使用して、API-kitを用いて接続すること</t>
  </si>
  <si>
    <t>対象外または未確認とした場合、理由をここにご記入ください。</t>
  </si>
  <si>
    <t>不要なデータ送信の抑止</t>
    <rPh sb="0" eb="2">
      <t>フヨウ</t>
    </rPh>
    <rPh sb="6" eb="8">
      <t>ソウシン</t>
    </rPh>
    <rPh sb="9" eb="11">
      <t>ヨクシ</t>
    </rPh>
    <phoneticPr fontId="3"/>
  </si>
  <si>
    <t>J-GATEの本番運用又はJ-GATEへ接続する他社へ影響が生じるおそれのあるデータ(大量データ等)の送受信を行わない仕組みが構築されていること。
(例)以下のような行為
　接続／切断を連続して繰り返す
　接続仕様書に準拠していないエラーとなるデータ送信を連続して繰り返す
　問合せ要求を連続して繰り返す等</t>
    <phoneticPr fontId="3"/>
  </si>
  <si>
    <t>(3)</t>
    <phoneticPr fontId="3"/>
  </si>
  <si>
    <t>テストを目的としたデータ送信の抑止</t>
    <rPh sb="4" eb="6">
      <t>モクテキ</t>
    </rPh>
    <rPh sb="12" eb="14">
      <t>ソウシン</t>
    </rPh>
    <rPh sb="15" eb="17">
      <t>ヨクシ</t>
    </rPh>
    <phoneticPr fontId="3"/>
  </si>
  <si>
    <t>本番運用時においては、J-GATEに対して実需に基づく注文の発注その他のデータ送信を行うものとし、テストを目的とした注文発注その他のデータ送信等を行わない仕組みが構築されていること</t>
    <phoneticPr fontId="3"/>
  </si>
  <si>
    <t>(4)</t>
    <phoneticPr fontId="3"/>
  </si>
  <si>
    <t>不正アクセスの防止</t>
    <rPh sb="0" eb="2">
      <t>フセイ</t>
    </rPh>
    <rPh sb="7" eb="9">
      <t>ボウシ</t>
    </rPh>
    <phoneticPr fontId="3"/>
  </si>
  <si>
    <t>ウィルスの送信、ハッキング行為等、J-GATEに対する不正なアクセスを行わない仕組みが構築されていること。</t>
    <phoneticPr fontId="3"/>
  </si>
  <si>
    <t>(5)</t>
    <phoneticPr fontId="3"/>
  </si>
  <si>
    <t>異常通信発生時の体制</t>
    <rPh sb="0" eb="2">
      <t>イジョウ</t>
    </rPh>
    <rPh sb="2" eb="4">
      <t>ツウシン</t>
    </rPh>
    <rPh sb="4" eb="6">
      <t>ハッセイ</t>
    </rPh>
    <rPh sb="6" eb="7">
      <t>ジ</t>
    </rPh>
    <rPh sb="8" eb="10">
      <t>タイセイ</t>
    </rPh>
    <phoneticPr fontId="3"/>
  </si>
  <si>
    <t>J-GATE接続仕様解説書等に定めるルールに準拠しない異常な通信が発生した場合に、異常を検知する仕組みが整備（※）されており、異常な通信を検知した場合には、速やかに当該ログインIDを取引所システムから遮断する等の体制（※）が取られていること。
※検知が困難である場合においては、取引所からの連絡を受けて、速やかに対応可能な体制を整備すること。</t>
  </si>
  <si>
    <t>(6)</t>
    <phoneticPr fontId="3"/>
  </si>
  <si>
    <t>ループ処理の抑止</t>
    <phoneticPr fontId="3"/>
  </si>
  <si>
    <t>TAPへの接続、ログイン、トランザクションの発行、クエリの発行、ポーリング等を行う際のJ-GATEとの通信がループしないように、ユーザ側のシステムが構築されていること。</t>
    <phoneticPr fontId="3"/>
  </si>
  <si>
    <t>(7)</t>
    <phoneticPr fontId="3"/>
  </si>
  <si>
    <t>omniapi_read_event_block</t>
    <phoneticPr fontId="3"/>
  </si>
  <si>
    <t>ブロードキャストのポーリングを行う際は、以下のケースを除き、omniapi_read_event_blockを用いることとし、omniapi_read_event_ext_exを使用しないこと。
　　　-ログインIDの新規追加後の初回ログイン時に、パスワードを設定するまでの間に、ブロードキャストを受信する場合
　　　-当該ユーザが取得できるブロードキャストの種類を確認する場合</t>
    <rPh sb="15" eb="16">
      <t>オコナ</t>
    </rPh>
    <rPh sb="17" eb="18">
      <t>サイ</t>
    </rPh>
    <rPh sb="20" eb="22">
      <t>イカ</t>
    </rPh>
    <rPh sb="27" eb="28">
      <t>ノゾ</t>
    </rPh>
    <rPh sb="55" eb="56">
      <t>モチ</t>
    </rPh>
    <rPh sb="89" eb="91">
      <t>シヨウ</t>
    </rPh>
    <phoneticPr fontId="3"/>
  </si>
  <si>
    <t>ストレステストの実施</t>
    <rPh sb="8" eb="10">
      <t>ジッシ</t>
    </rPh>
    <phoneticPr fontId="3"/>
  </si>
  <si>
    <t>キャパシティ、処理性能の確認</t>
    <rPh sb="7" eb="9">
      <t>ショリ</t>
    </rPh>
    <rPh sb="9" eb="11">
      <t>セイノウ</t>
    </rPh>
    <rPh sb="12" eb="14">
      <t>カクニン</t>
    </rPh>
    <phoneticPr fontId="3"/>
  </si>
  <si>
    <t>データ処理量の増大等、ハイトラフィックな相場環境においてシステムのバックテスト等を実施し、システムが十分な処理性能を有していることを確認していること。</t>
    <phoneticPr fontId="3"/>
  </si>
  <si>
    <t>業務継続</t>
    <rPh sb="0" eb="2">
      <t>ギョウム</t>
    </rPh>
    <rPh sb="2" eb="4">
      <t>ケイゾク</t>
    </rPh>
    <phoneticPr fontId="3"/>
  </si>
  <si>
    <t>ITCH障害時の業務継続</t>
    <rPh sb="4" eb="6">
      <t>ショウガイ</t>
    </rPh>
    <rPh sb="6" eb="7">
      <t>ジ</t>
    </rPh>
    <rPh sb="8" eb="10">
      <t>ギョウム</t>
    </rPh>
    <rPh sb="10" eb="12">
      <t>ケイゾク</t>
    </rPh>
    <phoneticPr fontId="3"/>
  </si>
  <si>
    <t>ITCH障害時にITCHの別の片系ないしはAPI接続により、業務の継続が可能であることを確認していること。</t>
    <rPh sb="13" eb="14">
      <t>ベツ</t>
    </rPh>
    <rPh sb="15" eb="16">
      <t>カタ</t>
    </rPh>
    <rPh sb="16" eb="17">
      <t>ケイ</t>
    </rPh>
    <rPh sb="24" eb="26">
      <t>セツゾク</t>
    </rPh>
    <rPh sb="30" eb="32">
      <t>ギョウム</t>
    </rPh>
    <rPh sb="33" eb="35">
      <t>ケイゾク</t>
    </rPh>
    <rPh sb="36" eb="38">
      <t>カノウ</t>
    </rPh>
    <rPh sb="44" eb="46">
      <t>カクニン</t>
    </rPh>
    <phoneticPr fontId="3"/>
  </si>
  <si>
    <t>ITHC利用者必須</t>
    <rPh sb="4" eb="7">
      <t>リヨウシャ</t>
    </rPh>
    <rPh sb="7" eb="9">
      <t>ヒッス</t>
    </rPh>
    <phoneticPr fontId="3"/>
  </si>
  <si>
    <t>●確認項目業務機能編</t>
    <rPh sb="1" eb="3">
      <t>カクニン</t>
    </rPh>
    <rPh sb="3" eb="5">
      <t>コウモク</t>
    </rPh>
    <rPh sb="5" eb="7">
      <t>ギョウム</t>
    </rPh>
    <rPh sb="7" eb="9">
      <t>キノウ</t>
    </rPh>
    <rPh sb="9" eb="10">
      <t>ヘン</t>
    </rPh>
    <phoneticPr fontId="3"/>
  </si>
  <si>
    <t>omniapi_set_option_ex</t>
    <phoneticPr fontId="3"/>
  </si>
  <si>
    <t>銘柄情報取得等</t>
    <rPh sb="0" eb="2">
      <t>メイガラ</t>
    </rPh>
    <rPh sb="2" eb="4">
      <t>ジョウホウ</t>
    </rPh>
    <rPh sb="4" eb="6">
      <t>シュトク</t>
    </rPh>
    <rPh sb="6" eb="7">
      <t>トウ</t>
    </rPh>
    <phoneticPr fontId="3"/>
  </si>
  <si>
    <t>(5)</t>
  </si>
  <si>
    <t>(6)</t>
  </si>
  <si>
    <t>全てのInstrument Group および Combo Groupを問題なく取得できること。
（Instrument Group・Combo Groupの一覧は「J-GATE接続仕様解説書」参照）
（クエリにて指定する内容 … Series：オール０を指定）</t>
    <rPh sb="0" eb="1">
      <t>スベ</t>
    </rPh>
    <rPh sb="36" eb="38">
      <t>モンダイ</t>
    </rPh>
    <rPh sb="40" eb="42">
      <t>シュトク</t>
    </rPh>
    <phoneticPr fontId="3"/>
  </si>
  <si>
    <t>(7)</t>
  </si>
  <si>
    <t>取引所情報
取得要求</t>
  </si>
  <si>
    <t>取引所情報を取得できること。</t>
  </si>
  <si>
    <t>(8)</t>
  </si>
  <si>
    <t>(9)</t>
  </si>
  <si>
    <t>(10)</t>
  </si>
  <si>
    <t>DQ76</t>
  </si>
  <si>
    <t>ステートタイプ取得要求</t>
  </si>
  <si>
    <t>ステートタイプを取得できること。</t>
  </si>
  <si>
    <t>(11)</t>
  </si>
  <si>
    <t>(12)</t>
  </si>
  <si>
    <t>全てのInstrument Class および Combo Classを取得できること。
　※「J-GATE接続仕様解説書」の「4.2 銘柄について」に記載されている取引可能銘柄のInstrument Classが存在すること。
　※取引可能銘柄のInstrument Classと同じ原資産であるCombo Classが存在すること。
（クエリにて指定する内容 … Series：オール０を指定）</t>
    <rPh sb="0" eb="1">
      <t>スベ</t>
    </rPh>
    <rPh sb="36" eb="38">
      <t>シュトク</t>
    </rPh>
    <rPh sb="54" eb="56">
      <t>セツゾク</t>
    </rPh>
    <rPh sb="56" eb="58">
      <t>シヨウ</t>
    </rPh>
    <rPh sb="58" eb="61">
      <t>カイセツショ</t>
    </rPh>
    <rPh sb="68" eb="70">
      <t>メイガラ</t>
    </rPh>
    <rPh sb="76" eb="78">
      <t>キサイ</t>
    </rPh>
    <rPh sb="107" eb="109">
      <t>ソンザイ</t>
    </rPh>
    <rPh sb="141" eb="142">
      <t>オナ</t>
    </rPh>
    <rPh sb="143" eb="146">
      <t>ゲンシサン</t>
    </rPh>
    <rPh sb="161" eb="163">
      <t>ソンザイ</t>
    </rPh>
    <phoneticPr fontId="3"/>
  </si>
  <si>
    <t>(13)</t>
  </si>
  <si>
    <t>(15)</t>
  </si>
  <si>
    <t>(16)</t>
  </si>
  <si>
    <t>全てのSCO銘柄を取得できること。
　※DQ122にて取得したCombo Classに対応したSCO銘柄が存在すること。
（クエリにて指定する内容 … Series：オール０を指定）</t>
    <rPh sb="0" eb="1">
      <t>スベ</t>
    </rPh>
    <rPh sb="6" eb="8">
      <t>メイガラ</t>
    </rPh>
    <rPh sb="9" eb="11">
      <t>シュトク</t>
    </rPh>
    <rPh sb="50" eb="52">
      <t>メイガラ</t>
    </rPh>
    <phoneticPr fontId="3"/>
  </si>
  <si>
    <t>(17)</t>
  </si>
  <si>
    <t>BI7（確定情報）の再送要求を行い、当日取引日の全ての確定情報を再取得できること。
（クエリにて指定する内容 … Search Series：オール０を指定、Business Date：設定なし）</t>
    <rPh sb="4" eb="6">
      <t>カクテイ</t>
    </rPh>
    <rPh sb="6" eb="8">
      <t>ジョウホウ</t>
    </rPh>
    <rPh sb="10" eb="12">
      <t>サイソウ</t>
    </rPh>
    <rPh sb="12" eb="14">
      <t>ヨウキュウ</t>
    </rPh>
    <rPh sb="15" eb="16">
      <t>オコナ</t>
    </rPh>
    <rPh sb="18" eb="20">
      <t>トウジツ</t>
    </rPh>
    <rPh sb="20" eb="23">
      <t>トリヒキビ</t>
    </rPh>
    <rPh sb="24" eb="25">
      <t>スベ</t>
    </rPh>
    <rPh sb="27" eb="29">
      <t>カクテイ</t>
    </rPh>
    <rPh sb="29" eb="31">
      <t>ジョウホウ</t>
    </rPh>
    <rPh sb="32" eb="35">
      <t>サイシュトク</t>
    </rPh>
    <rPh sb="93" eb="95">
      <t>セッテイ</t>
    </rPh>
    <phoneticPr fontId="3"/>
  </si>
  <si>
    <t>(18)</t>
  </si>
  <si>
    <t>営業日を取得できること。</t>
    <rPh sb="0" eb="3">
      <t>エイギョウビ</t>
    </rPh>
    <rPh sb="4" eb="6">
      <t>シュトク</t>
    </rPh>
    <phoneticPr fontId="3"/>
  </si>
  <si>
    <t>(19)</t>
  </si>
  <si>
    <t>全商品について、現時点のセッション情報を取得できること。
（クエリにて指定する内容 … Series：オール０を指定、State Level："0"を指定）</t>
    <rPh sb="0" eb="3">
      <t>ゼンショウヒン</t>
    </rPh>
    <rPh sb="8" eb="11">
      <t>ゲンジテン</t>
    </rPh>
    <rPh sb="17" eb="19">
      <t>ジョウホウ</t>
    </rPh>
    <rPh sb="20" eb="22">
      <t>シュトク</t>
    </rPh>
    <rPh sb="75" eb="77">
      <t>シテイ</t>
    </rPh>
    <phoneticPr fontId="3"/>
  </si>
  <si>
    <t>(20)</t>
  </si>
  <si>
    <t>清算数値等の確定情報を取得できること。
　※OSE、TOCOM分とも取得できる。</t>
    <rPh sb="0" eb="2">
      <t>セイサン</t>
    </rPh>
    <rPh sb="2" eb="4">
      <t>スウチ</t>
    </rPh>
    <rPh sb="4" eb="5">
      <t>トウ</t>
    </rPh>
    <rPh sb="6" eb="8">
      <t>カクテイ</t>
    </rPh>
    <rPh sb="8" eb="10">
      <t>ジョウホウ</t>
    </rPh>
    <rPh sb="11" eb="13">
      <t>シュトク</t>
    </rPh>
    <rPh sb="31" eb="32">
      <t>ブン</t>
    </rPh>
    <rPh sb="34" eb="36">
      <t>シュトク</t>
    </rPh>
    <phoneticPr fontId="3"/>
  </si>
  <si>
    <t>(21)</t>
  </si>
  <si>
    <t>センタ側から配信されるハートビートを受信できること。
　※OSE、TOCOMそれぞれから配信される。</t>
    <rPh sb="3" eb="4">
      <t>ガワ</t>
    </rPh>
    <rPh sb="6" eb="8">
      <t>ハイシン</t>
    </rPh>
    <rPh sb="18" eb="20">
      <t>ジュシン</t>
    </rPh>
    <rPh sb="44" eb="46">
      <t>ハイシン</t>
    </rPh>
    <phoneticPr fontId="3"/>
  </si>
  <si>
    <t>(22)</t>
  </si>
  <si>
    <t>セッションステート</t>
    <phoneticPr fontId="3"/>
  </si>
  <si>
    <t>全商品について、セッション遷移の情報を取得できること。
　※OSE、TOCOM分とも取得できる。
（Market単位、Instrument Type単位、Instrument Series単位で配信されるセッション情報を必要に応じて識別できること）</t>
    <rPh sb="0" eb="3">
      <t>ゼンショウヒン</t>
    </rPh>
    <rPh sb="13" eb="15">
      <t>センイ</t>
    </rPh>
    <rPh sb="16" eb="18">
      <t>ジョウホウ</t>
    </rPh>
    <rPh sb="19" eb="21">
      <t>シュトク</t>
    </rPh>
    <rPh sb="56" eb="58">
      <t>タンイ</t>
    </rPh>
    <rPh sb="94" eb="96">
      <t>タンイ</t>
    </rPh>
    <rPh sb="97" eb="99">
      <t>ハイシン</t>
    </rPh>
    <rPh sb="107" eb="109">
      <t>ジョウホウ</t>
    </rPh>
    <rPh sb="110" eb="112">
      <t>ヒツヨウ</t>
    </rPh>
    <rPh sb="113" eb="114">
      <t>オウ</t>
    </rPh>
    <rPh sb="116" eb="118">
      <t>シキベツ</t>
    </rPh>
    <phoneticPr fontId="3"/>
  </si>
  <si>
    <t>(23)</t>
  </si>
  <si>
    <t>翌営業日より取引開始される銘柄情報及び日中にフレックス銘柄の追加が発生した際の銘柄情報を受信できること。</t>
  </si>
  <si>
    <t>(24)</t>
  </si>
  <si>
    <t>オンデマンド権利行使価格銘柄も問題なく処理できること。
　※「オンデマンド権利行使価格銘柄識別区分」が"1"であるオプション銘柄</t>
    <rPh sb="6" eb="8">
      <t>ケンリ</t>
    </rPh>
    <rPh sb="8" eb="10">
      <t>コウシ</t>
    </rPh>
    <rPh sb="10" eb="12">
      <t>カカク</t>
    </rPh>
    <rPh sb="12" eb="14">
      <t>メイガラ</t>
    </rPh>
    <rPh sb="15" eb="17">
      <t>モンダイ</t>
    </rPh>
    <rPh sb="19" eb="21">
      <t>ショリ</t>
    </rPh>
    <phoneticPr fontId="3"/>
  </si>
  <si>
    <t>(25)</t>
  </si>
  <si>
    <t>相場情報</t>
    <rPh sb="0" eb="2">
      <t>ソウバ</t>
    </rPh>
    <rPh sb="2" eb="4">
      <t>ジョウホウ</t>
    </rPh>
    <phoneticPr fontId="3"/>
  </si>
  <si>
    <t>取引銘柄（個別銘柄）の四本値情報が受信できること。</t>
    <rPh sb="0" eb="2">
      <t>トリヒキ</t>
    </rPh>
    <rPh sb="2" eb="4">
      <t>メイガラ</t>
    </rPh>
    <rPh sb="5" eb="7">
      <t>コベツ</t>
    </rPh>
    <rPh sb="7" eb="9">
      <t>メイガラ</t>
    </rPh>
    <rPh sb="11" eb="12">
      <t>シ</t>
    </rPh>
    <rPh sb="12" eb="13">
      <t>ホン</t>
    </rPh>
    <rPh sb="13" eb="14">
      <t>ネ</t>
    </rPh>
    <rPh sb="14" eb="16">
      <t>ジョウホウ</t>
    </rPh>
    <rPh sb="17" eb="19">
      <t>ジュシン</t>
    </rPh>
    <phoneticPr fontId="3"/>
  </si>
  <si>
    <t>(3)</t>
  </si>
  <si>
    <t>(4)</t>
  </si>
  <si>
    <t>立会取引の価格情報を取得できること。</t>
    <rPh sb="0" eb="2">
      <t>タチアイ</t>
    </rPh>
    <rPh sb="2" eb="4">
      <t>トリヒキ</t>
    </rPh>
    <rPh sb="5" eb="7">
      <t>カカク</t>
    </rPh>
    <rPh sb="7" eb="9">
      <t>ジョウホウ</t>
    </rPh>
    <rPh sb="10" eb="12">
      <t>シュトク</t>
    </rPh>
    <phoneticPr fontId="3"/>
  </si>
  <si>
    <t>追加の気配情報を取得し、処理できること。
（板登録のない値段かつ優先順位が10番目以内となる値段で新規注文を発注する）</t>
    <rPh sb="0" eb="2">
      <t>ツイカ</t>
    </rPh>
    <rPh sb="3" eb="5">
      <t>ケハイ</t>
    </rPh>
    <rPh sb="5" eb="7">
      <t>ジョウホウ</t>
    </rPh>
    <rPh sb="8" eb="10">
      <t>シュトク</t>
    </rPh>
    <rPh sb="12" eb="14">
      <t>ショリ</t>
    </rPh>
    <rPh sb="34" eb="36">
      <t>ジュンイ</t>
    </rPh>
    <rPh sb="39" eb="41">
      <t>バンメ</t>
    </rPh>
    <rPh sb="41" eb="43">
      <t>イナイ</t>
    </rPh>
    <phoneticPr fontId="3"/>
  </si>
  <si>
    <t>(14)</t>
  </si>
  <si>
    <t>ITCH必須</t>
    <rPh sb="4" eb="6">
      <t>ヒッス</t>
    </rPh>
    <phoneticPr fontId="3"/>
  </si>
  <si>
    <t>個々のメッセージを受信した際、１つだけ設定されることを確認すること。</t>
    <rPh sb="0" eb="2">
      <t>ココ</t>
    </rPh>
    <rPh sb="9" eb="11">
      <t>ジュシン</t>
    </rPh>
    <rPh sb="13" eb="14">
      <t>サイ</t>
    </rPh>
    <rPh sb="19" eb="21">
      <t>セッテイ</t>
    </rPh>
    <phoneticPr fontId="3"/>
  </si>
  <si>
    <t>取引可能な銘柄が設定されていることを確認すること。</t>
    <rPh sb="0" eb="2">
      <t>トリヒキ</t>
    </rPh>
    <rPh sb="2" eb="4">
      <t>カノウ</t>
    </rPh>
    <rPh sb="5" eb="7">
      <t>メイガラ</t>
    </rPh>
    <rPh sb="8" eb="10">
      <t>セッテイ</t>
    </rPh>
    <rPh sb="18" eb="20">
      <t>カクニン</t>
    </rPh>
    <phoneticPr fontId="3"/>
  </si>
  <si>
    <t>取引可能なSCO銘柄が設定されていることを確認すること。</t>
    <rPh sb="0" eb="2">
      <t>トリヒキ</t>
    </rPh>
    <rPh sb="2" eb="4">
      <t>カノウ</t>
    </rPh>
    <rPh sb="8" eb="10">
      <t>メイガラ</t>
    </rPh>
    <rPh sb="11" eb="13">
      <t>セッテイ</t>
    </rPh>
    <phoneticPr fontId="3"/>
  </si>
  <si>
    <t>フレックス銘柄が作成された時に設定されていることを確認すること。</t>
    <phoneticPr fontId="3"/>
  </si>
  <si>
    <t>ITCH任意</t>
  </si>
  <si>
    <t>SCO銘柄を構成するレグ銘柄が設定されていることを確認すること。</t>
    <rPh sb="3" eb="5">
      <t>メイガラ</t>
    </rPh>
    <rPh sb="6" eb="8">
      <t>コウセイ</t>
    </rPh>
    <rPh sb="12" eb="14">
      <t>メイガラ</t>
    </rPh>
    <rPh sb="15" eb="17">
      <t>セッテイ</t>
    </rPh>
    <phoneticPr fontId="3"/>
  </si>
  <si>
    <t>Leg Order book IDを用いて、コンボ銘柄のRタグと紐付くことを確認すること。</t>
    <rPh sb="18" eb="19">
      <t>モチ</t>
    </rPh>
    <rPh sb="25" eb="27">
      <t>メイガラ</t>
    </rPh>
    <rPh sb="32" eb="33">
      <t>ヒモ</t>
    </rPh>
    <rPh sb="33" eb="34">
      <t>ツ</t>
    </rPh>
    <rPh sb="38" eb="40">
      <t>カクニン</t>
    </rPh>
    <phoneticPr fontId="3"/>
  </si>
  <si>
    <t>(8)</t>
    <phoneticPr fontId="3"/>
  </si>
  <si>
    <t>取引可能銘柄の呼値情報が設定されていることを確認すること。</t>
    <rPh sb="0" eb="2">
      <t>トリヒキ</t>
    </rPh>
    <rPh sb="2" eb="4">
      <t>カノウ</t>
    </rPh>
    <rPh sb="4" eb="6">
      <t>メイガラ</t>
    </rPh>
    <rPh sb="7" eb="9">
      <t>ヨビネ</t>
    </rPh>
    <rPh sb="9" eb="11">
      <t>ジョウホウ</t>
    </rPh>
    <rPh sb="12" eb="14">
      <t>セッテイ</t>
    </rPh>
    <phoneticPr fontId="3"/>
  </si>
  <si>
    <t>(9)</t>
    <phoneticPr fontId="3"/>
  </si>
  <si>
    <t>価格帯により異なる呼値テーブルを持つ取引可能銘柄については、
複数の呼値情報が設定されていることを確認すること。</t>
    <rPh sb="0" eb="3">
      <t>カカクタイ</t>
    </rPh>
    <rPh sb="6" eb="7">
      <t>コト</t>
    </rPh>
    <rPh sb="9" eb="11">
      <t>ヨビネ</t>
    </rPh>
    <rPh sb="16" eb="17">
      <t>モ</t>
    </rPh>
    <rPh sb="18" eb="20">
      <t>トリヒキ</t>
    </rPh>
    <rPh sb="20" eb="22">
      <t>カノウ</t>
    </rPh>
    <rPh sb="22" eb="24">
      <t>メイガラ</t>
    </rPh>
    <rPh sb="31" eb="33">
      <t>フクスウ</t>
    </rPh>
    <rPh sb="34" eb="36">
      <t>ヨビネ</t>
    </rPh>
    <rPh sb="36" eb="38">
      <t>ジョウホウ</t>
    </rPh>
    <rPh sb="39" eb="41">
      <t>セッテイ</t>
    </rPh>
    <rPh sb="49" eb="51">
      <t>カクニン</t>
    </rPh>
    <phoneticPr fontId="3"/>
  </si>
  <si>
    <t>(10)</t>
    <phoneticPr fontId="3"/>
  </si>
  <si>
    <t>１日で送信開始のレコードと送信終了のレコード、2つのレコードが受信できることを確認すること。</t>
    <rPh sb="1" eb="2">
      <t>ヒ</t>
    </rPh>
    <rPh sb="3" eb="5">
      <t>ソウシン</t>
    </rPh>
    <rPh sb="5" eb="7">
      <t>カイシ</t>
    </rPh>
    <rPh sb="13" eb="15">
      <t>ソウシン</t>
    </rPh>
    <rPh sb="15" eb="17">
      <t>シュウリョウ</t>
    </rPh>
    <rPh sb="31" eb="33">
      <t>ジュシン</t>
    </rPh>
    <phoneticPr fontId="3"/>
  </si>
  <si>
    <t>(11)</t>
    <phoneticPr fontId="3"/>
  </si>
  <si>
    <t>セッションステート遷移のタイミングで銘柄単位で受信することを確認すること。</t>
    <rPh sb="9" eb="11">
      <t>センイ</t>
    </rPh>
    <rPh sb="18" eb="20">
      <t>メイガラ</t>
    </rPh>
    <rPh sb="20" eb="22">
      <t>タンイ</t>
    </rPh>
    <rPh sb="23" eb="25">
      <t>ジュシン</t>
    </rPh>
    <rPh sb="30" eb="32">
      <t>カクニン</t>
    </rPh>
    <phoneticPr fontId="3"/>
  </si>
  <si>
    <t>(12)</t>
    <phoneticPr fontId="3"/>
  </si>
  <si>
    <t>連続DCB発生時は、ZARABAのステータスを受信すると同時にDCBのステータスを受信することを確認すること。</t>
    <rPh sb="0" eb="2">
      <t>レンゾク</t>
    </rPh>
    <rPh sb="5" eb="7">
      <t>ハッセイ</t>
    </rPh>
    <rPh sb="7" eb="8">
      <t>ジ</t>
    </rPh>
    <rPh sb="23" eb="25">
      <t>ジュシン</t>
    </rPh>
    <rPh sb="28" eb="30">
      <t>ドウジ</t>
    </rPh>
    <rPh sb="41" eb="43">
      <t>ジュシン</t>
    </rPh>
    <phoneticPr fontId="3"/>
  </si>
  <si>
    <t>(13)</t>
    <phoneticPr fontId="3"/>
  </si>
  <si>
    <t>新規発注時に受信することを確認すること。</t>
    <rPh sb="0" eb="2">
      <t>シンキ</t>
    </rPh>
    <rPh sb="2" eb="4">
      <t>ハッチュウ</t>
    </rPh>
    <rPh sb="4" eb="5">
      <t>ジ</t>
    </rPh>
    <rPh sb="6" eb="8">
      <t>ジュシン</t>
    </rPh>
    <rPh sb="13" eb="15">
      <t>カクニン</t>
    </rPh>
    <phoneticPr fontId="3"/>
  </si>
  <si>
    <t>(14)</t>
    <phoneticPr fontId="3"/>
  </si>
  <si>
    <t>注文訂正時に、削除注文タグ（Ｄタグ）の受信後に、新規注文タグを受信することを確認すること。</t>
    <rPh sb="0" eb="2">
      <t>チュウモン</t>
    </rPh>
    <rPh sb="2" eb="4">
      <t>テイセイ</t>
    </rPh>
    <rPh sb="4" eb="5">
      <t>ジ</t>
    </rPh>
    <rPh sb="7" eb="9">
      <t>サクジョ</t>
    </rPh>
    <rPh sb="9" eb="11">
      <t>チュウモン</t>
    </rPh>
    <rPh sb="19" eb="21">
      <t>ジュシン</t>
    </rPh>
    <rPh sb="21" eb="22">
      <t>ゴ</t>
    </rPh>
    <rPh sb="24" eb="26">
      <t>シンキ</t>
    </rPh>
    <rPh sb="26" eb="28">
      <t>チュウモン</t>
    </rPh>
    <rPh sb="31" eb="33">
      <t>ジュシン</t>
    </rPh>
    <rPh sb="38" eb="40">
      <t>カクニン</t>
    </rPh>
    <phoneticPr fontId="3"/>
  </si>
  <si>
    <t>(15)</t>
    <phoneticPr fontId="3"/>
  </si>
  <si>
    <t>(16)</t>
    <phoneticPr fontId="3"/>
  </si>
  <si>
    <t>レグ銘柄の板寄せ約定時に受信することを確認すること。</t>
    <rPh sb="5" eb="6">
      <t>イタ</t>
    </rPh>
    <rPh sb="6" eb="7">
      <t>ヨ</t>
    </rPh>
    <rPh sb="8" eb="10">
      <t>ヤクジョウ</t>
    </rPh>
    <rPh sb="10" eb="11">
      <t>ジ</t>
    </rPh>
    <rPh sb="12" eb="14">
      <t>ジュシン</t>
    </rPh>
    <rPh sb="19" eb="21">
      <t>カクニン</t>
    </rPh>
    <phoneticPr fontId="3"/>
  </si>
  <si>
    <t>(17)</t>
    <phoneticPr fontId="3"/>
  </si>
  <si>
    <t>コンボ銘柄同士の約定時に受信することを確認すること。</t>
    <rPh sb="5" eb="7">
      <t>ドウシ</t>
    </rPh>
    <rPh sb="8" eb="10">
      <t>ヤクジョウ</t>
    </rPh>
    <rPh sb="10" eb="11">
      <t>ジ</t>
    </rPh>
    <rPh sb="12" eb="14">
      <t>ジュシン</t>
    </rPh>
    <rPh sb="19" eb="21">
      <t>カクニン</t>
    </rPh>
    <phoneticPr fontId="3"/>
  </si>
  <si>
    <t>(18)</t>
    <phoneticPr fontId="3"/>
  </si>
  <si>
    <t>注文削除時に受信することを確認すること。</t>
    <rPh sb="0" eb="2">
      <t>チュウモン</t>
    </rPh>
    <rPh sb="2" eb="4">
      <t>サクジョ</t>
    </rPh>
    <rPh sb="4" eb="5">
      <t>ジ</t>
    </rPh>
    <rPh sb="6" eb="8">
      <t>ジュシン</t>
    </rPh>
    <rPh sb="13" eb="15">
      <t>カクニン</t>
    </rPh>
    <phoneticPr fontId="3"/>
  </si>
  <si>
    <t>注文受付時間帯に約定予定価格（EP値段）が変化した際に受信することを確認すること。</t>
    <rPh sb="0" eb="2">
      <t>チュウモン</t>
    </rPh>
    <rPh sb="2" eb="4">
      <t>ウケツケ</t>
    </rPh>
    <rPh sb="4" eb="7">
      <t>ジカンタイ</t>
    </rPh>
    <rPh sb="8" eb="10">
      <t>ヤクジョウ</t>
    </rPh>
    <rPh sb="10" eb="12">
      <t>ヨテイ</t>
    </rPh>
    <rPh sb="12" eb="14">
      <t>カカク</t>
    </rPh>
    <rPh sb="17" eb="19">
      <t>ネダン</t>
    </rPh>
    <rPh sb="21" eb="23">
      <t>ヘンカ</t>
    </rPh>
    <rPh sb="25" eb="26">
      <t>サイ</t>
    </rPh>
    <rPh sb="27" eb="29">
      <t>ジュシン</t>
    </rPh>
    <rPh sb="34" eb="36">
      <t>カクニン</t>
    </rPh>
    <phoneticPr fontId="3"/>
  </si>
  <si>
    <t>割り当てられたログインID、ログインパスワードにてITCHサーバへログインし、スナップショット要求を行い、
該当のスナップショット（ベースライン）を取得できること。</t>
  </si>
  <si>
    <t>チェックリストへの記載</t>
    <rPh sb="9" eb="11">
      <t>キサイ</t>
    </rPh>
    <phoneticPr fontId="2"/>
  </si>
  <si>
    <t>サービス提供先（会社名）</t>
    <rPh sb="4" eb="6">
      <t>テイキョウ</t>
    </rPh>
    <rPh sb="6" eb="7">
      <t>サキ</t>
    </rPh>
    <rPh sb="8" eb="11">
      <t>カイシャメイ</t>
    </rPh>
    <phoneticPr fontId="2"/>
  </si>
  <si>
    <t>サービス名/サービス提供先（※）</t>
    <rPh sb="4" eb="5">
      <t>メイ</t>
    </rPh>
    <rPh sb="10" eb="12">
      <t>テイキョウ</t>
    </rPh>
    <rPh sb="12" eb="13">
      <t>サキ</t>
    </rPh>
    <phoneticPr fontId="2"/>
  </si>
  <si>
    <t>チェックリスト不記載</t>
    <rPh sb="7" eb="8">
      <t>フ</t>
    </rPh>
    <rPh sb="8" eb="10">
      <t>キサイ</t>
    </rPh>
    <phoneticPr fontId="2"/>
  </si>
  <si>
    <t>（※1）</t>
    <phoneticPr fontId="2"/>
  </si>
  <si>
    <t>（9）</t>
  </si>
  <si>
    <t>属性</t>
    <rPh sb="0" eb="2">
      <t>ゾクセイ</t>
    </rPh>
    <phoneticPr fontId="2"/>
  </si>
  <si>
    <t>情報ベンダ</t>
    <rPh sb="0" eb="2">
      <t>ジョウホウ</t>
    </rPh>
    <phoneticPr fontId="2"/>
  </si>
  <si>
    <t>ISV</t>
    <phoneticPr fontId="2"/>
  </si>
  <si>
    <t>申請種別（※1）（※2）（※3）（※4）</t>
    <rPh sb="0" eb="2">
      <t>シンセイ</t>
    </rPh>
    <rPh sb="2" eb="4">
      <t>シュベツ</t>
    </rPh>
    <phoneticPr fontId="2"/>
  </si>
  <si>
    <t>（※）（1）で「チェックリスト不記載」を選択した場合のみ記載してください。</t>
    <rPh sb="15" eb="16">
      <t>フ</t>
    </rPh>
    <rPh sb="16" eb="18">
      <t>キサイ</t>
    </rPh>
    <rPh sb="20" eb="22">
      <t>センタク</t>
    </rPh>
    <rPh sb="24" eb="26">
      <t>バアイ</t>
    </rPh>
    <rPh sb="28" eb="30">
      <t>キサイ</t>
    </rPh>
    <phoneticPr fontId="2"/>
  </si>
  <si>
    <t>（※2）</t>
    <phoneticPr fontId="2"/>
  </si>
  <si>
    <t>（※3）</t>
    <phoneticPr fontId="2"/>
  </si>
  <si>
    <t>（※4）</t>
    <phoneticPr fontId="2"/>
  </si>
  <si>
    <t>申請種別が「削除」の場合、申請書は「1.申請情報」のみ記載してください。また、サービス内容及びチェックリストの記載は不要です。</t>
    <phoneticPr fontId="2"/>
  </si>
  <si>
    <t>チェックリスト_情報ベンダ用</t>
    <rPh sb="8" eb="10">
      <t>ジョウホウ</t>
    </rPh>
    <rPh sb="13" eb="14">
      <t>ヨウ</t>
    </rPh>
    <phoneticPr fontId="3"/>
  </si>
  <si>
    <t>Enter MM Order</t>
    <phoneticPr fontId="2"/>
  </si>
  <si>
    <t>マスキャンセル</t>
  </si>
  <si>
    <t>マスキャンセル</t>
    <phoneticPr fontId="2"/>
  </si>
  <si>
    <t>マーケットメイカープロテクション</t>
    <phoneticPr fontId="2"/>
  </si>
  <si>
    <t>売買(管理)</t>
    <rPh sb="0" eb="2">
      <t>バイバイ</t>
    </rPh>
    <rPh sb="3" eb="5">
      <t>カンリ</t>
    </rPh>
    <phoneticPr fontId="3"/>
  </si>
  <si>
    <t>高頻度売買</t>
    <rPh sb="0" eb="3">
      <t>コウヒンド</t>
    </rPh>
    <rPh sb="3" eb="5">
      <t>バイバイ</t>
    </rPh>
    <phoneticPr fontId="3"/>
  </si>
  <si>
    <t>汎用（一部BC取得不可）</t>
  </si>
  <si>
    <t>TradeGuard</t>
    <phoneticPr fontId="3"/>
  </si>
  <si>
    <t>MMP設定</t>
  </si>
  <si>
    <t>ITCH</t>
  </si>
  <si>
    <t>確認結果欄に未記入の項目があります</t>
    <rPh sb="0" eb="2">
      <t>カクニン</t>
    </rPh>
    <phoneticPr fontId="3"/>
  </si>
  <si>
    <t>ユーザタイプ別の確認要否(○がついている項目が確認要)</t>
    <rPh sb="6" eb="7">
      <t>ベツ</t>
    </rPh>
    <rPh sb="8" eb="10">
      <t>カクニン</t>
    </rPh>
    <rPh sb="10" eb="12">
      <t>ヨウヒ</t>
    </rPh>
    <rPh sb="20" eb="22">
      <t>コウモク</t>
    </rPh>
    <rPh sb="23" eb="25">
      <t>カクニン</t>
    </rPh>
    <rPh sb="25" eb="26">
      <t>ヨウ</t>
    </rPh>
    <phoneticPr fontId="3"/>
  </si>
  <si>
    <t>売買(管理)</t>
  </si>
  <si>
    <t>汎用</t>
  </si>
  <si>
    <t>売買（一部BC取得不可）</t>
  </si>
  <si>
    <t>高頻度売買（一部BC取得不可）</t>
  </si>
  <si>
    <t>MM</t>
  </si>
  <si>
    <t>MM(管理)</t>
    <rPh sb="3" eb="5">
      <t>カンリ</t>
    </rPh>
    <phoneticPr fontId="3"/>
  </si>
  <si>
    <t>TradeGuard</t>
  </si>
  <si>
    <t>total</t>
    <phoneticPr fontId="3"/>
  </si>
  <si>
    <t>記入チェック</t>
    <rPh sb="0" eb="2">
      <t>キニュウ</t>
    </rPh>
    <phoneticPr fontId="3"/>
  </si>
  <si>
    <t>差分</t>
    <rPh sb="0" eb="2">
      <t>サブン</t>
    </rPh>
    <phoneticPr fontId="3"/>
  </si>
  <si>
    <t>全OMnet ログインID（以下、ログインID）にてプライマリTAPへログインが可能なこと</t>
  </si>
  <si>
    <t>TAPへの接続、ログイン、トランザクションの発行、クエリの発行、ポーリング等を行う際のJ-GATEとの通信がループしないように、ユーザ側のシステムが構築されていること。</t>
  </si>
  <si>
    <t>売買ブロードキャスト</t>
    <phoneticPr fontId="3"/>
  </si>
  <si>
    <t>業務上必要なログインIDでのみBD6をサブスクライブしていること</t>
    <phoneticPr fontId="3"/>
  </si>
  <si>
    <t>BO5</t>
    <phoneticPr fontId="3"/>
  </si>
  <si>
    <t>業務上必要なログインIDでのみBO5をサブスクライブしていること</t>
    <phoneticPr fontId="3"/>
  </si>
  <si>
    <t>NCP（ノン・キャンセル・ピリオド）関係</t>
    <rPh sb="18" eb="20">
      <t>カンケイ</t>
    </rPh>
    <phoneticPr fontId="3"/>
  </si>
  <si>
    <t>NCP中の取消し権限の
有無の確認</t>
    <rPh sb="3" eb="4">
      <t>チュウ</t>
    </rPh>
    <rPh sb="5" eb="6">
      <t>ト</t>
    </rPh>
    <rPh sb="6" eb="7">
      <t>ケ</t>
    </rPh>
    <rPh sb="8" eb="10">
      <t>ケンゲン</t>
    </rPh>
    <rPh sb="12" eb="14">
      <t>ウム</t>
    </rPh>
    <rPh sb="15" eb="17">
      <t>カクニン</t>
    </rPh>
    <phoneticPr fontId="3"/>
  </si>
  <si>
    <t>本番稼働させるログインIDが、NCP（ノン・キャンセル・ピリオド）中の注文訂正・取消しの権限を有しているか。
※「確認結果」欄に"yes"又は"no"を選択。</t>
    <phoneticPr fontId="3"/>
  </si>
  <si>
    <t>NCP中の取消し権限を有する
ログインIDの利用者権限
の確認</t>
    <rPh sb="3" eb="4">
      <t>チュウ</t>
    </rPh>
    <rPh sb="5" eb="6">
      <t>ト</t>
    </rPh>
    <rPh sb="6" eb="7">
      <t>ケ</t>
    </rPh>
    <rPh sb="8" eb="10">
      <t>ケンゲン</t>
    </rPh>
    <rPh sb="11" eb="12">
      <t>ユウ</t>
    </rPh>
    <rPh sb="22" eb="25">
      <t>リヨウシャ</t>
    </rPh>
    <rPh sb="25" eb="27">
      <t>ケンゲン</t>
    </rPh>
    <rPh sb="29" eb="31">
      <t>カクニン</t>
    </rPh>
    <phoneticPr fontId="3"/>
  </si>
  <si>
    <t>MO33（訂正注文）、MO4（取消注文）</t>
    <rPh sb="5" eb="7">
      <t>テイセイ</t>
    </rPh>
    <rPh sb="7" eb="9">
      <t>チュウモン</t>
    </rPh>
    <phoneticPr fontId="3"/>
  </si>
  <si>
    <t>訂正注文、取消注文</t>
    <rPh sb="0" eb="2">
      <t>テイセイ</t>
    </rPh>
    <rPh sb="2" eb="4">
      <t>チュウモン</t>
    </rPh>
    <rPh sb="5" eb="6">
      <t>ト</t>
    </rPh>
    <rPh sb="6" eb="7">
      <t>ケ</t>
    </rPh>
    <rPh sb="7" eb="9">
      <t>チュウモン</t>
    </rPh>
    <phoneticPr fontId="3"/>
  </si>
  <si>
    <t>上の設問の確認結果が"yes"の場合、当該ログインIDをNCP中の取り消しを行う社内権限を有する者のみが利用できることを取引参加者において確認していること。</t>
    <phoneticPr fontId="3"/>
  </si>
  <si>
    <t>TradeGuardの設定</t>
    <rPh sb="11" eb="13">
      <t>セッテイ</t>
    </rPh>
    <phoneticPr fontId="3"/>
  </si>
  <si>
    <t>当該ログインIDに関するTradeGuardの設定が終了していること</t>
  </si>
  <si>
    <t>必須</t>
    <phoneticPr fontId="3"/>
  </si>
  <si>
    <t>危機管理</t>
    <rPh sb="0" eb="2">
      <t>キキ</t>
    </rPh>
    <rPh sb="2" eb="4">
      <t>カンリ</t>
    </rPh>
    <phoneticPr fontId="3"/>
  </si>
  <si>
    <t>自社センター被災時の対応</t>
    <rPh sb="0" eb="2">
      <t>ジシャ</t>
    </rPh>
    <rPh sb="6" eb="8">
      <t>ヒサイ</t>
    </rPh>
    <rPh sb="8" eb="9">
      <t>ジ</t>
    </rPh>
    <rPh sb="10" eb="12">
      <t>タイオウ</t>
    </rPh>
    <phoneticPr fontId="3"/>
  </si>
  <si>
    <t>日本国内のデータセンター等がテロ、大規模火災、地震等の発生により利用できなくなった場合、顧客のポジションの解消やヘッジ等、必要に応じて必要な取引を行える態勢を保持していること。例えば、有事の際には取引参加者の提供するシステムを介して顧客のポジションの解消やヘッジ等が行えるようになっていること。</t>
    <phoneticPr fontId="3"/>
  </si>
  <si>
    <t>コンティンジェンシープラン発動時の対応</t>
    <rPh sb="13" eb="15">
      <t>ハツドウ</t>
    </rPh>
    <rPh sb="15" eb="16">
      <t>ジ</t>
    </rPh>
    <rPh sb="17" eb="19">
      <t>タイオウ</t>
    </rPh>
    <phoneticPr fontId="3"/>
  </si>
  <si>
    <t>当取引所においてテロ、大規模火災、地震等の発生によりコンティンジェンシー・プランが適用され、セカンダリサイトへ切り替えた場合でも、JPXコロケーションエリアからはセカンダリサイトへアクセスできないことを理解し、顧客のポジションの解消やヘッジ等、必要に応じて必要な取引を行える態勢を保持していること。例えば、有事の際には取引参加者の提供するシステムを介して顧客のポジションの解消やヘッジ等が行えるようになっていること。</t>
    <phoneticPr fontId="3"/>
  </si>
  <si>
    <t>プライマリーTAP/ITCH障害時の業務継続</t>
    <rPh sb="14" eb="16">
      <t>ショウガイ</t>
    </rPh>
    <rPh sb="16" eb="17">
      <t>ジ</t>
    </rPh>
    <rPh sb="18" eb="20">
      <t>ギョウム</t>
    </rPh>
    <rPh sb="20" eb="22">
      <t>ケイゾク</t>
    </rPh>
    <phoneticPr fontId="3"/>
  </si>
  <si>
    <t>プライマリーTAPの障害時に、バックアップTAPに接続し、業務の継続が可能であることを確認していること。
また、ITCH利用者はITCH片系の障害時にITCHの別の片系もしくはAPI接続により、業務の継続が可能であることを確認していること。</t>
    <rPh sb="60" eb="63">
      <t>リヨウシャ</t>
    </rPh>
    <rPh sb="68" eb="69">
      <t>カタ</t>
    </rPh>
    <rPh sb="69" eb="70">
      <t>ケイ</t>
    </rPh>
    <rPh sb="80" eb="81">
      <t>ベツ</t>
    </rPh>
    <rPh sb="83" eb="84">
      <t>ケイ</t>
    </rPh>
    <rPh sb="91" eb="93">
      <t>セツゾク</t>
    </rPh>
    <rPh sb="97" eb="99">
      <t>ギョウム</t>
    </rPh>
    <rPh sb="100" eb="102">
      <t>ケイゾク</t>
    </rPh>
    <rPh sb="103" eb="105">
      <t>カノウ</t>
    </rPh>
    <rPh sb="111" eb="113">
      <t>カクニン</t>
    </rPh>
    <phoneticPr fontId="3"/>
  </si>
  <si>
    <t>任意</t>
  </si>
  <si>
    <t>自サブ参加者の全ログインIDのメンバーナンバーを取得できること。</t>
  </si>
  <si>
    <t>取引所情報取得要求</t>
  </si>
  <si>
    <t>「全銘柄情報取得」にて全てのInstrument Seriesを取得できること。
　※DQ122にて取得したInstrument Classに対応したInstrument Seriesが存在すること。
（クエリにて指定する内容 … Series：オール０を指定）</t>
  </si>
  <si>
    <t>〃</t>
    <phoneticPr fontId="27"/>
  </si>
  <si>
    <t>「全銘柄情報取得」にて全てのフレキシブル銘柄のInstrument Seriesを取得できること。</t>
  </si>
  <si>
    <t>パーティション情報取得要求</t>
  </si>
  <si>
    <t>パーティション情報を取得できること。</t>
  </si>
  <si>
    <t>(26)</t>
  </si>
  <si>
    <t>売買トランザクション</t>
    <phoneticPr fontId="3"/>
  </si>
  <si>
    <t>NCP以外の注文発注可能時間帯に注文の個別取消ができること。</t>
  </si>
  <si>
    <t>NCP以外の注文発注可能時間帯に注文の一括取消ができること。</t>
  </si>
  <si>
    <t>NCP中に注文取消可能なユーザは、NCP中に注文取消ができること。</t>
  </si>
  <si>
    <t>取引対象の各商品に立会注文が発注できること。</t>
    <rPh sb="0" eb="2">
      <t>トリヒキ</t>
    </rPh>
    <rPh sb="2" eb="4">
      <t>タイショウ</t>
    </rPh>
    <rPh sb="5" eb="8">
      <t>カクショウヒン</t>
    </rPh>
    <rPh sb="9" eb="11">
      <t>タチアイ</t>
    </rPh>
    <rPh sb="11" eb="13">
      <t>チュウモン</t>
    </rPh>
    <rPh sb="14" eb="16">
      <t>ハッチュウ</t>
    </rPh>
    <phoneticPr fontId="3"/>
  </si>
  <si>
    <t>取引対象の各商品に、NCP以外の注文発注可能時間帯に注文訂正ができること。</t>
  </si>
  <si>
    <t>NCP中に注文取消な可能ユーザは、NCP中に注文訂正ができること。</t>
  </si>
  <si>
    <t>特定銘柄のRFQ（呼値の提示要求）ができること。</t>
  </si>
  <si>
    <t>インアクティブ注文削除</t>
    <rPh sb="7" eb="9">
      <t>チュウモン</t>
    </rPh>
    <rPh sb="9" eb="11">
      <t>サクジョ</t>
    </rPh>
    <phoneticPr fontId="3"/>
  </si>
  <si>
    <t>取引日遷移（DAY_END到来）のタイミングにてシーケンス番号がリセットされず、営業日遷移のタイミングにてシーケンス番号がリセットされた場合でも問題なく処理できること。</t>
  </si>
  <si>
    <t>BO93</t>
    <phoneticPr fontId="3"/>
  </si>
  <si>
    <t>Enter MM Ordeの
ドロップコピー</t>
  </si>
  <si>
    <t>自サブ参加者のBO93（OUCHにおけるEnter MM Orderにかかる通知）が取得できること。</t>
  </si>
  <si>
    <t>RFQ（呼値の提示要求）があった旨を取得できること。</t>
  </si>
  <si>
    <t>(27)</t>
  </si>
  <si>
    <t>(28)</t>
  </si>
  <si>
    <t>(29)</t>
  </si>
  <si>
    <t>(30)</t>
  </si>
  <si>
    <t>(31)</t>
  </si>
  <si>
    <t>インアクティブ注文一覧要求</t>
  </si>
  <si>
    <t>板登録中の自サブ参加者のインアクティブ注文（全ユーザ分）の一覧を取得できること。</t>
  </si>
  <si>
    <t>(32)</t>
  </si>
  <si>
    <t>(33)</t>
  </si>
  <si>
    <t>J-NET掲示注文注文一覧</t>
  </si>
  <si>
    <t>約定していない自サブ参加者のJ-NET掲示注文（全ユーザ分）の一覧を取得できること。</t>
  </si>
  <si>
    <t>(34)</t>
  </si>
  <si>
    <t>自社宛J-NET掲示注文注文一覧</t>
  </si>
  <si>
    <t>自サブ参加者宛ての約定していないJ-NET掲示注文の一覧を取得できること。</t>
  </si>
  <si>
    <t>(35)</t>
  </si>
  <si>
    <t>(36)</t>
  </si>
  <si>
    <t>MH93</t>
    <phoneticPr fontId="3"/>
  </si>
  <si>
    <t>BO93の再送要求</t>
    <rPh sb="5" eb="7">
      <t>サイソウ</t>
    </rPh>
    <rPh sb="7" eb="9">
      <t>ヨウキュウ</t>
    </rPh>
    <phoneticPr fontId="3"/>
  </si>
  <si>
    <t>自サブ参加者のBO93（OUCHにおけるEnter MM Orderにかかる通知）の再送が取得できること。</t>
  </si>
  <si>
    <t>(37)</t>
  </si>
  <si>
    <t>(38)</t>
  </si>
  <si>
    <t>TradeGuard_API</t>
    <phoneticPr fontId="3"/>
  </si>
  <si>
    <t>ハードリミットの設定</t>
    <rPh sb="8" eb="10">
      <t>セッテイ</t>
    </rPh>
    <phoneticPr fontId="3"/>
  </si>
  <si>
    <t>BU90</t>
    <phoneticPr fontId="3"/>
  </si>
  <si>
    <t>PTLG受信</t>
    <rPh sb="4" eb="6">
      <t>ジュシン</t>
    </rPh>
    <phoneticPr fontId="3"/>
  </si>
  <si>
    <t>DC90を利用して設定、もしくは更新した時に、設定された内容を受信すること</t>
    <rPh sb="5" eb="7">
      <t>リヨウ</t>
    </rPh>
    <rPh sb="9" eb="11">
      <t>セッテイ</t>
    </rPh>
    <rPh sb="16" eb="18">
      <t>コウシン</t>
    </rPh>
    <rPh sb="20" eb="21">
      <t>トキ</t>
    </rPh>
    <phoneticPr fontId="3"/>
  </si>
  <si>
    <t>API利用者必須</t>
    <rPh sb="3" eb="6">
      <t>リヨウシャ</t>
    </rPh>
    <rPh sb="6" eb="8">
      <t>ヒッス</t>
    </rPh>
    <phoneticPr fontId="3"/>
  </si>
  <si>
    <t>プレトレードチェック</t>
    <phoneticPr fontId="3"/>
  </si>
  <si>
    <t>DC90</t>
    <phoneticPr fontId="3"/>
  </si>
  <si>
    <t>PTLG設定</t>
    <rPh sb="4" eb="6">
      <t>セッテイ</t>
    </rPh>
    <phoneticPr fontId="3"/>
  </si>
  <si>
    <t>APIメッセージにて、Max Size（ハードリミット）,Restricted Instruments(登録外商品発注制限)の設定ができること。</t>
    <rPh sb="63" eb="65">
      <t>セッテイ</t>
    </rPh>
    <phoneticPr fontId="3"/>
  </si>
  <si>
    <t>アトトレードチェック</t>
    <phoneticPr fontId="3"/>
  </si>
  <si>
    <t>DQ90</t>
    <phoneticPr fontId="3"/>
  </si>
  <si>
    <t>PTLG取得</t>
    <rPh sb="4" eb="6">
      <t>シュトク</t>
    </rPh>
    <phoneticPr fontId="3"/>
  </si>
  <si>
    <t>APIメッセージにて、現在設定されているPTLGの情報を取得できること。</t>
    <rPh sb="11" eb="13">
      <t>ゲンザイ</t>
    </rPh>
    <rPh sb="13" eb="15">
      <t>セッテイ</t>
    </rPh>
    <rPh sb="25" eb="27">
      <t>ジョウホウ</t>
    </rPh>
    <rPh sb="28" eb="30">
      <t>シュトク</t>
    </rPh>
    <phoneticPr fontId="3"/>
  </si>
  <si>
    <t>Market
Maker
Protection</t>
    <phoneticPr fontId="3"/>
  </si>
  <si>
    <t>MMP関連機能</t>
    <rPh sb="3" eb="5">
      <t>カンレン</t>
    </rPh>
    <rPh sb="5" eb="7">
      <t>キノウ</t>
    </rPh>
    <phoneticPr fontId="3"/>
  </si>
  <si>
    <t>BO38</t>
    <phoneticPr fontId="3"/>
  </si>
  <si>
    <t>MMPの発動</t>
    <rPh sb="4" eb="6">
      <t>ハツドウ</t>
    </rPh>
    <phoneticPr fontId="3"/>
  </si>
  <si>
    <t>MMP発動時に、MM管理ユーザがBO38を受信できること。</t>
    <rPh sb="3" eb="5">
      <t>ハツドウ</t>
    </rPh>
    <rPh sb="5" eb="6">
      <t>ジ</t>
    </rPh>
    <rPh sb="10" eb="12">
      <t>カンリ</t>
    </rPh>
    <rPh sb="21" eb="23">
      <t>ジュシン</t>
    </rPh>
    <phoneticPr fontId="3"/>
  </si>
  <si>
    <t>MMP利用者必須</t>
    <rPh sb="3" eb="6">
      <t>リヨウシャ</t>
    </rPh>
    <rPh sb="6" eb="8">
      <t>ヒッス</t>
    </rPh>
    <phoneticPr fontId="3"/>
  </si>
  <si>
    <t>BU87</t>
    <phoneticPr fontId="3"/>
  </si>
  <si>
    <t>MMP通知</t>
    <rPh sb="3" eb="5">
      <t>ツウチ</t>
    </rPh>
    <phoneticPr fontId="3"/>
  </si>
  <si>
    <t>MMPに係るパラメータ設定時に、MM管理ユーザがBU87を取得できること。</t>
    <rPh sb="4" eb="5">
      <t>カカ</t>
    </rPh>
    <rPh sb="11" eb="13">
      <t>セッテイ</t>
    </rPh>
    <rPh sb="13" eb="14">
      <t>ジ</t>
    </rPh>
    <rPh sb="18" eb="20">
      <t>カンリ</t>
    </rPh>
    <rPh sb="29" eb="31">
      <t>シュトク</t>
    </rPh>
    <phoneticPr fontId="3"/>
  </si>
  <si>
    <t>DC87</t>
    <phoneticPr fontId="3"/>
  </si>
  <si>
    <t>MMPに係る設定</t>
    <rPh sb="4" eb="5">
      <t>カカ</t>
    </rPh>
    <rPh sb="6" eb="8">
      <t>セッテイ</t>
    </rPh>
    <phoneticPr fontId="3"/>
  </si>
  <si>
    <t>MMPに係るパラメータ設定ができること。</t>
    <rPh sb="4" eb="5">
      <t>カカ</t>
    </rPh>
    <rPh sb="11" eb="13">
      <t>セッテイ</t>
    </rPh>
    <phoneticPr fontId="3"/>
  </si>
  <si>
    <t>DQ87</t>
    <phoneticPr fontId="3"/>
  </si>
  <si>
    <t>MMP設定値要求</t>
    <rPh sb="3" eb="5">
      <t>セッテイ</t>
    </rPh>
    <rPh sb="5" eb="6">
      <t>チ</t>
    </rPh>
    <rPh sb="6" eb="8">
      <t>ヨウキュウ</t>
    </rPh>
    <phoneticPr fontId="3"/>
  </si>
  <si>
    <t>MMPに係るパラメータの設定内容が参照できること。</t>
    <rPh sb="4" eb="5">
      <t>カカ</t>
    </rPh>
    <rPh sb="12" eb="14">
      <t>セッテイ</t>
    </rPh>
    <rPh sb="14" eb="16">
      <t>ナイヨウ</t>
    </rPh>
    <rPh sb="17" eb="19">
      <t>サンショウ</t>
    </rPh>
    <phoneticPr fontId="3"/>
  </si>
  <si>
    <t>フレックス銘柄が作成された時に設定されていることを確認する。</t>
  </si>
  <si>
    <t>通常</t>
  </si>
  <si>
    <t>OUCHメッセージ</t>
    <phoneticPr fontId="3"/>
  </si>
  <si>
    <t>インバウンドメッセージ</t>
    <phoneticPr fontId="3"/>
  </si>
  <si>
    <t>X - Cancel Order</t>
  </si>
  <si>
    <t>NCP以外の注文発注可能時間帯にToken指定での注文の個別取消ができること。
注文取消時に指定するOrder Tokenには、訂正対象の注文の新規発注時のTokenか最新のTokenが設定できること。</t>
    <phoneticPr fontId="3"/>
  </si>
  <si>
    <t>Y - Cancel by Order ID</t>
  </si>
  <si>
    <t>NCP以外の注文発注可能時間帯にOrder ID指定での注文の個別取消ができること。</t>
    <phoneticPr fontId="3"/>
  </si>
  <si>
    <t>M - Mass Cancel</t>
  </si>
  <si>
    <t>NCP以外の注文発注可能時間帯に注文の一括取消ができること。</t>
    <phoneticPr fontId="3"/>
  </si>
  <si>
    <t>O - Enter Order</t>
    <phoneticPr fontId="3"/>
  </si>
  <si>
    <t>U - Replace Order</t>
    <phoneticPr fontId="3"/>
  </si>
  <si>
    <t>取引対象の各商品に、NCP以外の注文発注可能時間帯に注文が訂正できること。
注文訂正時に指定するExisting Order Tokenには訂正対象の注文の新規発注時のTokenか最新のTokenが設定できること。</t>
    <phoneticPr fontId="3"/>
  </si>
  <si>
    <t>P - Enter MM Order</t>
    <phoneticPr fontId="3"/>
  </si>
  <si>
    <t>新規注文（MMP対象）</t>
    <rPh sb="0" eb="2">
      <t>シンキ</t>
    </rPh>
    <rPh sb="2" eb="4">
      <t>チュウモン</t>
    </rPh>
    <rPh sb="8" eb="10">
      <t>タイショウ</t>
    </rPh>
    <phoneticPr fontId="3"/>
  </si>
  <si>
    <t>取引対象の各商品に、NCP以外の注文発注可能時間帯にMMP(Market Maker Protection)の発動対象となる注文を入力するために、クライアントシステムが送信するインバウンドメッセージ。が発注できること。</t>
    <phoneticPr fontId="3"/>
  </si>
  <si>
    <t>アウトバウンドメッセージ</t>
    <phoneticPr fontId="3"/>
  </si>
  <si>
    <t>E - Order Executed</t>
  </si>
  <si>
    <t>当該ログインIDの約定成立通知を取得できること。</t>
  </si>
  <si>
    <t>A - Order Accepted</t>
  </si>
  <si>
    <t>注文受付通知</t>
    <rPh sb="0" eb="2">
      <t>チュウモン</t>
    </rPh>
    <rPh sb="2" eb="4">
      <t>ウケツケ</t>
    </rPh>
    <rPh sb="4" eb="6">
      <t>ツウチ</t>
    </rPh>
    <phoneticPr fontId="3"/>
  </si>
  <si>
    <t>当該ログインIDの注文受付通知を取得できること。</t>
  </si>
  <si>
    <t>U - Order Replaced</t>
  </si>
  <si>
    <t>注文訂正通知</t>
    <rPh sb="0" eb="2">
      <t>チュウモン</t>
    </rPh>
    <rPh sb="2" eb="4">
      <t>テイセイ</t>
    </rPh>
    <rPh sb="4" eb="6">
      <t>ツウチ</t>
    </rPh>
    <phoneticPr fontId="3"/>
  </si>
  <si>
    <t>当該ログインIDの注文訂正結果を取得できること。</t>
  </si>
  <si>
    <t>C - Order Cancelled</t>
  </si>
  <si>
    <t>注文取消通知</t>
    <rPh sb="0" eb="2">
      <t>チュウモン</t>
    </rPh>
    <rPh sb="2" eb="4">
      <t>トリケ</t>
    </rPh>
    <rPh sb="4" eb="6">
      <t>ツウチ</t>
    </rPh>
    <phoneticPr fontId="3"/>
  </si>
  <si>
    <t>当該ログインIDの注文取消・失効・インアクティブ通知を取得できること。</t>
  </si>
  <si>
    <t>M - Mass Cancel Accepted</t>
  </si>
  <si>
    <t>一括取消受付通知</t>
    <rPh sb="0" eb="2">
      <t>イッカツ</t>
    </rPh>
    <rPh sb="2" eb="3">
      <t>ト</t>
    </rPh>
    <rPh sb="3" eb="4">
      <t>ケ</t>
    </rPh>
    <rPh sb="4" eb="6">
      <t>ウケツケ</t>
    </rPh>
    <rPh sb="6" eb="8">
      <t>ツウチ</t>
    </rPh>
    <phoneticPr fontId="3"/>
  </si>
  <si>
    <t>当該ログインIDの一括取消受付通知を取得できること。</t>
  </si>
  <si>
    <t>J - Order Rejected</t>
    <phoneticPr fontId="3"/>
  </si>
  <si>
    <t>リジェクト通知</t>
    <rPh sb="5" eb="7">
      <t>ツウチ</t>
    </rPh>
    <phoneticPr fontId="3"/>
  </si>
  <si>
    <t>当該ログインIDのインバウンドメッセージリジェクト通知を取得できること。</t>
  </si>
  <si>
    <t>SoupBinTCPパケット</t>
    <phoneticPr fontId="3"/>
  </si>
  <si>
    <t>End of Session Packet</t>
    <phoneticPr fontId="3"/>
  </si>
  <si>
    <t>session終了</t>
    <rPh sb="7" eb="9">
      <t>シュウリョウ</t>
    </rPh>
    <phoneticPr fontId="3"/>
  </si>
  <si>
    <t>1日の終わりに当該ログインIDが利用しているsessionが終了したことを示すパケットを受信できることを確認すること。</t>
  </si>
  <si>
    <t>Login Request Packet</t>
    <phoneticPr fontId="3"/>
  </si>
  <si>
    <t>ログイン要求パケット（再送要求）</t>
    <rPh sb="4" eb="6">
      <t>ヨウキュウ</t>
    </rPh>
    <phoneticPr fontId="3"/>
  </si>
  <si>
    <t>当該ログインIDが最後に受信したアウトバウンドメッセージに1を加えた値をLogin Request Packetに設定して再送を取得できること。</t>
  </si>
  <si>
    <t>申請種別が「変更」の場合、申請書は「1.申請情報」及び変更箇所のみの記載で問題ありません。一方、サービス内容については既存のサービスも含めて記載してください。また、チェックリストの記載は不要です。</t>
    <rPh sb="25" eb="26">
      <t>オヨ</t>
    </rPh>
    <phoneticPr fontId="2"/>
  </si>
  <si>
    <t>「3_チェックリスト_情報ベンダ用」記載</t>
    <rPh sb="11" eb="13">
      <t>ジョウホウ</t>
    </rPh>
    <rPh sb="16" eb="17">
      <t>ヨウ</t>
    </rPh>
    <rPh sb="18" eb="20">
      <t>キサイ</t>
    </rPh>
    <phoneticPr fontId="2"/>
  </si>
  <si>
    <t>「4_チェックリスト_ISV用」記載</t>
    <rPh sb="14" eb="15">
      <t>ヨウ</t>
    </rPh>
    <rPh sb="16" eb="18">
      <t>キサイ</t>
    </rPh>
    <phoneticPr fontId="2"/>
  </si>
  <si>
    <t>初めて申請書を提出する場合は「新規」、連絡先やサービス・サポート機能等を変更する場合は「変更」、ISV一覧への掲載を削除する場合は「削除」を選択してください。</t>
    <phoneticPr fontId="2"/>
  </si>
  <si>
    <t>当ファイル及びロゴマーク（jpg形式）を添付して以下のメールアドレスに送付してください。</t>
    <phoneticPr fontId="2"/>
  </si>
  <si>
    <t>4.チェックリスト、サービス名/サービス提供先</t>
    <rPh sb="14" eb="15">
      <t>メイ</t>
    </rPh>
    <rPh sb="20" eb="22">
      <t>テイキョウ</t>
    </rPh>
    <rPh sb="22" eb="23">
      <t>サキ</t>
    </rPh>
    <phoneticPr fontId="2"/>
  </si>
  <si>
    <t>5.その他</t>
    <rPh sb="4" eb="5">
      <t>ホカ</t>
    </rPh>
    <phoneticPr fontId="2"/>
  </si>
  <si>
    <t xml:space="preserve">（JPXサービスデスク）j-gate3@jpx.co.jp </t>
    <phoneticPr fontId="2"/>
  </si>
  <si>
    <t>サービス名を記載の上（任意に3つまで）、当該サービスごとに、サポートする機能は"○"を回答欄に記載してください。</t>
    <rPh sb="4" eb="5">
      <t>メイ</t>
    </rPh>
    <phoneticPr fontId="2"/>
  </si>
  <si>
    <t>チェックリスト_ISV用</t>
    <rPh sb="11" eb="12">
      <t>ヨウ</t>
    </rPh>
    <phoneticPr fontId="3"/>
  </si>
  <si>
    <t>（※「2_サービス内容」においてOUCHをサポート機能として記載したISVは、以下のチェックリストも記載してください。）</t>
    <rPh sb="9" eb="11">
      <t>ナイヨウ</t>
    </rPh>
    <rPh sb="25" eb="27">
      <t>キノウ</t>
    </rPh>
    <rPh sb="30" eb="32">
      <t>キサイ</t>
    </rPh>
    <rPh sb="39" eb="41">
      <t>イカ</t>
    </rPh>
    <rPh sb="50" eb="52">
      <t>キサイ</t>
    </rPh>
    <phoneticPr fontId="3"/>
  </si>
  <si>
    <t>別紙_ISV一覧掲載申請書_J-GATE3.0</t>
    <rPh sb="0" eb="2">
      <t>ベッシ</t>
    </rPh>
    <rPh sb="6" eb="8">
      <t>イチラン</t>
    </rPh>
    <rPh sb="8" eb="10">
      <t>ケイサイ</t>
    </rPh>
    <rPh sb="10" eb="13">
      <t>シンセイショ</t>
    </rPh>
    <phoneticPr fontId="2"/>
  </si>
  <si>
    <t>当社は、「ISV一覧掲載に係る申請要領_J-GATE3.0 」の記載内容に同意の上、「別紙_ISV一覧掲載申請書_J-GATE3.0」（以下「申請書」という。）を提出します。</t>
    <rPh sb="0" eb="2">
      <t>トウシャ</t>
    </rPh>
    <rPh sb="32" eb="34">
      <t>キサイ</t>
    </rPh>
    <rPh sb="34" eb="36">
      <t>ナイヨウ</t>
    </rPh>
    <rPh sb="37" eb="39">
      <t>ドウイ</t>
    </rPh>
    <rPh sb="40" eb="41">
      <t>ウエ</t>
    </rPh>
    <rPh sb="43" eb="45">
      <t>ベッシ</t>
    </rPh>
    <rPh sb="49" eb="51">
      <t>イチラン</t>
    </rPh>
    <rPh sb="51" eb="53">
      <t>ケイサイ</t>
    </rPh>
    <rPh sb="53" eb="56">
      <t>シンセイショ</t>
    </rPh>
    <rPh sb="81" eb="83">
      <t>テイシュツ</t>
    </rPh>
    <phoneticPr fontId="2"/>
  </si>
  <si>
    <t>申請種別が「新規」の場合、申請書及び「2_サービス内容」シート（以下「サービス内容」という。）の全ての項目を記載してください。また、属性に応じて「3_チェックリスト_情報ベンダ」シート又は「4_チェックリスト_ISV」シート（以下総称して「チェックリスト」という。）を記載してください。ただし、「4.チェックリスト、サービス名/サービス提供先」の「（2）サービス名/サービス提供先」を記載した場合はチェックリストの記載は不要です。また、チェックリストにおいて「必須」となっている機能について、サービス内容でサポート対象としていない場合、当該機能のチェックは不要です。</t>
    <rPh sb="192" eb="194">
      <t>キサイ</t>
    </rPh>
    <rPh sb="196" eb="198">
      <t>バアイ</t>
    </rPh>
    <rPh sb="207" eb="209">
      <t>キサイ</t>
    </rPh>
    <rPh sb="210" eb="212">
      <t>フヨウ</t>
    </rPh>
    <rPh sb="230" eb="232">
      <t>ヒッス</t>
    </rPh>
    <rPh sb="239" eb="241">
      <t>キノウ</t>
    </rPh>
    <rPh sb="250" eb="252">
      <t>ナイヨウ</t>
    </rPh>
    <rPh sb="257" eb="259">
      <t>タイショウ</t>
    </rPh>
    <rPh sb="265" eb="267">
      <t>バアイ</t>
    </rPh>
    <rPh sb="268" eb="270">
      <t>トウガイ</t>
    </rPh>
    <rPh sb="270" eb="272">
      <t>キノウ</t>
    </rPh>
    <rPh sb="278" eb="280">
      <t>フヨウ</t>
    </rPh>
    <phoneticPr fontId="2"/>
  </si>
  <si>
    <t>（11）</t>
    <phoneticPr fontId="2"/>
  </si>
  <si>
    <t>OSE・TOCOM</t>
    <phoneticPr fontId="2"/>
  </si>
  <si>
    <t>対象市場（大阪取引所の市場はOSE、東京商品取引所の市場はTOCOMと表記）</t>
    <rPh sb="0" eb="2">
      <t>タイショウ</t>
    </rPh>
    <rPh sb="2" eb="4">
      <t>シジョウ</t>
    </rPh>
    <rPh sb="5" eb="7">
      <t>オオサカ</t>
    </rPh>
    <rPh sb="7" eb="9">
      <t>トリヒキ</t>
    </rPh>
    <rPh sb="9" eb="10">
      <t>ジョ</t>
    </rPh>
    <rPh sb="11" eb="13">
      <t>シジョウ</t>
    </rPh>
    <rPh sb="18" eb="20">
      <t>トウキョウ</t>
    </rPh>
    <rPh sb="20" eb="22">
      <t>ショウヒン</t>
    </rPh>
    <rPh sb="22" eb="24">
      <t>トリヒキ</t>
    </rPh>
    <rPh sb="24" eb="25">
      <t>ジョ</t>
    </rPh>
    <rPh sb="26" eb="28">
      <t>シジョウ</t>
    </rPh>
    <rPh sb="35" eb="37">
      <t>ヒョウキ</t>
    </rPh>
    <phoneticPr fontId="2"/>
  </si>
  <si>
    <t>OSE</t>
    <phoneticPr fontId="2"/>
  </si>
  <si>
    <t>TOCOM</t>
    <phoneticPr fontId="2"/>
  </si>
  <si>
    <t>(8)</t>
    <phoneticPr fontId="2"/>
  </si>
  <si>
    <t>有価証券オプション</t>
    <phoneticPr fontId="2"/>
  </si>
  <si>
    <t>商品先物・オプション</t>
    <rPh sb="0" eb="2">
      <t>ショウヒン</t>
    </rPh>
    <rPh sb="2" eb="4">
      <t>サキモノ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</si>
</sst>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sz val="10"/>
      <name val="Arial"/>
      <family val="2"/>
    </font>
    <font>
      <sz val="10"/>
      <color theme="1"/>
      <name val="Meiryo UI"/>
      <family val="3"/>
      <charset val="128"/>
    </font>
    <font>
      <sz val="10"/>
      <name val="Meiryo UI"/>
      <family val="3"/>
      <charset val="128"/>
    </font>
    <font>
      <b/>
      <sz val="10"/>
      <color theme="1"/>
      <name val="Meiryo UI"/>
      <family val="3"/>
      <charset val="128"/>
    </font>
    <font>
      <u/>
      <sz val="10"/>
      <color indexed="12"/>
      <name val="Meiryo UI"/>
      <family val="3"/>
      <charset val="128"/>
    </font>
    <font>
      <b/>
      <sz val="10"/>
      <color theme="0"/>
      <name val="Meiryo UI"/>
      <family val="3"/>
      <charset val="128"/>
    </font>
    <font>
      <b/>
      <sz val="14"/>
      <color theme="1"/>
      <name val="Meiryo UI"/>
      <family val="3"/>
      <charset val="128"/>
    </font>
    <font>
      <b/>
      <sz val="18"/>
      <name val="Meiryo UI"/>
      <family val="3"/>
      <charset val="128"/>
    </font>
    <font>
      <sz val="11"/>
      <name val="Meiryo UI"/>
      <family val="3"/>
      <charset val="128"/>
    </font>
    <font>
      <sz val="12"/>
      <name val="Meiryo UI"/>
      <family val="3"/>
      <charset val="128"/>
    </font>
    <font>
      <b/>
      <sz val="12"/>
      <name val="Meiryo UI"/>
      <family val="3"/>
      <charset val="128"/>
    </font>
    <font>
      <sz val="12"/>
      <color indexed="10"/>
      <name val="Meiryo UI"/>
      <family val="3"/>
      <charset val="128"/>
    </font>
    <font>
      <b/>
      <sz val="24"/>
      <color theme="0"/>
      <name val="Meiryo UI"/>
      <family val="3"/>
      <charset val="128"/>
    </font>
    <font>
      <b/>
      <sz val="12"/>
      <color indexed="10"/>
      <name val="Meiryo UI"/>
      <family val="3"/>
      <charset val="128"/>
    </font>
    <font>
      <b/>
      <sz val="11"/>
      <name val="Meiryo UI"/>
      <family val="3"/>
      <charset val="128"/>
    </font>
    <font>
      <b/>
      <sz val="11"/>
      <name val="ＭＳ Ｐゴシック"/>
      <family val="3"/>
      <charset val="128"/>
    </font>
    <font>
      <sz val="11"/>
      <color rgb="FFFF0000"/>
      <name val="Meiryo UI"/>
      <family val="3"/>
      <charset val="128"/>
    </font>
    <font>
      <sz val="11"/>
      <color rgb="FFFFFF00"/>
      <name val="Meiryo UI"/>
      <family val="3"/>
      <charset val="128"/>
    </font>
    <font>
      <b/>
      <sz val="12"/>
      <name val="ＭＳ Ｐゴシック"/>
      <family val="3"/>
      <charset val="128"/>
    </font>
    <font>
      <sz val="11"/>
      <color theme="5" tint="-0.249977111117893"/>
      <name val="Meiryo UI"/>
      <family val="3"/>
      <charset val="128"/>
    </font>
    <font>
      <u/>
      <sz val="11"/>
      <color indexed="36"/>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top style="double">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6">
    <xf numFmtId="0" fontId="0" fillId="0" borderId="0"/>
    <xf numFmtId="0" fontId="1" fillId="0" borderId="0">
      <alignment vertical="center"/>
    </xf>
    <xf numFmtId="0" fontId="4" fillId="0" borderId="0">
      <alignment vertical="center"/>
    </xf>
    <xf numFmtId="0" fontId="5" fillId="0" borderId="0">
      <alignment vertical="center"/>
    </xf>
    <xf numFmtId="0" fontId="5" fillId="0" borderId="0"/>
    <xf numFmtId="0" fontId="6" fillId="0" borderId="0" applyNumberFormat="0" applyFill="0" applyBorder="0" applyAlignment="0" applyProtection="0">
      <alignment vertical="top"/>
      <protection locked="0"/>
    </xf>
  </cellStyleXfs>
  <cellXfs count="389">
    <xf numFmtId="0" fontId="0" fillId="0" borderId="0" xfId="0"/>
    <xf numFmtId="49" fontId="8" fillId="0" borderId="0" xfId="0" applyNumberFormat="1" applyFont="1" applyAlignment="1">
      <alignment vertical="top"/>
    </xf>
    <xf numFmtId="49" fontId="8" fillId="0" borderId="0" xfId="0" applyNumberFormat="1" applyFont="1" applyAlignment="1">
      <alignment horizontal="left" vertical="top"/>
    </xf>
    <xf numFmtId="49" fontId="8" fillId="0" borderId="1" xfId="0" applyNumberFormat="1" applyFont="1" applyBorder="1" applyAlignment="1">
      <alignment vertical="top"/>
    </xf>
    <xf numFmtId="49" fontId="8" fillId="0" borderId="0" xfId="0" applyNumberFormat="1" applyFont="1" applyAlignment="1">
      <alignment horizontal="center" vertical="top"/>
    </xf>
    <xf numFmtId="49" fontId="10" fillId="0" borderId="0" xfId="0" applyNumberFormat="1" applyFont="1" applyAlignment="1">
      <alignment vertical="top"/>
    </xf>
    <xf numFmtId="49" fontId="10" fillId="0" borderId="0" xfId="0" applyNumberFormat="1" applyFont="1" applyFill="1" applyAlignment="1">
      <alignment vertical="top"/>
    </xf>
    <xf numFmtId="49" fontId="8" fillId="0" borderId="0" xfId="0" applyNumberFormat="1" applyFont="1" applyAlignment="1">
      <alignment horizontal="left" vertical="top" wrapText="1"/>
    </xf>
    <xf numFmtId="49" fontId="8" fillId="0" borderId="1" xfId="0" applyNumberFormat="1" applyFont="1" applyBorder="1" applyAlignment="1">
      <alignment horizontal="center" vertical="top"/>
    </xf>
    <xf numFmtId="49" fontId="12" fillId="5" borderId="1" xfId="0" applyNumberFormat="1" applyFont="1" applyFill="1" applyBorder="1" applyAlignment="1">
      <alignment horizontal="center" vertical="top"/>
    </xf>
    <xf numFmtId="49" fontId="8" fillId="6" borderId="1" xfId="0" applyNumberFormat="1" applyFont="1" applyFill="1" applyBorder="1" applyAlignment="1">
      <alignment horizontal="left" vertical="top"/>
    </xf>
    <xf numFmtId="49" fontId="11" fillId="6" borderId="1" xfId="5" applyNumberFormat="1" applyFont="1" applyFill="1" applyBorder="1" applyAlignment="1" applyProtection="1">
      <alignment horizontal="left" vertical="top"/>
    </xf>
    <xf numFmtId="49" fontId="8" fillId="6" borderId="1" xfId="0" applyNumberFormat="1" applyFont="1" applyFill="1" applyBorder="1" applyAlignment="1">
      <alignment horizontal="center" vertical="top"/>
    </xf>
    <xf numFmtId="49" fontId="9" fillId="6" borderId="1" xfId="0" applyNumberFormat="1" applyFont="1" applyFill="1" applyBorder="1" applyAlignment="1">
      <alignment horizontal="center" vertical="top" wrapText="1"/>
    </xf>
    <xf numFmtId="49" fontId="8" fillId="0" borderId="6" xfId="0" applyNumberFormat="1" applyFont="1" applyBorder="1" applyAlignment="1">
      <alignment horizontal="left" vertical="top"/>
    </xf>
    <xf numFmtId="0" fontId="16" fillId="4" borderId="0" xfId="2" applyFont="1" applyFill="1">
      <alignment vertical="center"/>
    </xf>
    <xf numFmtId="0" fontId="14" fillId="4" borderId="0" xfId="0" applyFont="1" applyFill="1" applyAlignment="1">
      <alignment vertical="center"/>
    </xf>
    <xf numFmtId="0" fontId="15" fillId="4" borderId="0" xfId="0" applyFont="1" applyFill="1" applyAlignment="1">
      <alignment vertical="center"/>
    </xf>
    <xf numFmtId="0" fontId="15" fillId="4" borderId="0" xfId="0" applyFont="1" applyFill="1" applyAlignment="1">
      <alignment horizontal="left" vertical="center"/>
    </xf>
    <xf numFmtId="0" fontId="15" fillId="0" borderId="0" xfId="0" applyFont="1" applyAlignment="1">
      <alignment vertical="center"/>
    </xf>
    <xf numFmtId="0" fontId="17" fillId="4" borderId="0" xfId="0" applyFont="1" applyFill="1" applyAlignment="1">
      <alignment vertical="center"/>
    </xf>
    <xf numFmtId="0" fontId="16" fillId="4" borderId="0" xfId="0" applyFont="1" applyFill="1" applyAlignment="1">
      <alignment vertical="center"/>
    </xf>
    <xf numFmtId="0" fontId="19" fillId="4" borderId="0" xfId="0" applyFont="1" applyFill="1" applyAlignment="1">
      <alignment vertical="center"/>
    </xf>
    <xf numFmtId="0" fontId="19" fillId="4" borderId="12" xfId="0" applyFont="1" applyFill="1" applyBorder="1" applyAlignment="1">
      <alignment vertical="center"/>
    </xf>
    <xf numFmtId="49" fontId="15" fillId="0" borderId="3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49" fontId="15" fillId="0" borderId="6"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15" fillId="4" borderId="0" xfId="0" applyFont="1" applyFill="1" applyBorder="1" applyAlignment="1">
      <alignment vertical="center" wrapText="1"/>
    </xf>
    <xf numFmtId="49" fontId="8" fillId="0" borderId="1" xfId="0" applyNumberFormat="1" applyFont="1" applyBorder="1" applyAlignment="1">
      <alignment vertical="top" wrapText="1"/>
    </xf>
    <xf numFmtId="0" fontId="4" fillId="0" borderId="1" xfId="2" applyBorder="1" applyAlignment="1">
      <alignment horizontal="right" vertical="center"/>
    </xf>
    <xf numFmtId="0" fontId="4" fillId="0" borderId="1" xfId="2" applyBorder="1" applyAlignment="1">
      <alignment vertical="center" wrapText="1"/>
    </xf>
    <xf numFmtId="176" fontId="4" fillId="0" borderId="1" xfId="2" applyNumberFormat="1" applyBorder="1">
      <alignment vertical="center"/>
    </xf>
    <xf numFmtId="176" fontId="4" fillId="0" borderId="0" xfId="2" applyNumberFormat="1">
      <alignment vertical="center"/>
    </xf>
    <xf numFmtId="0" fontId="15" fillId="0" borderId="1" xfId="0" applyFont="1" applyBorder="1" applyAlignment="1">
      <alignment vertical="center"/>
    </xf>
    <xf numFmtId="0" fontId="15" fillId="0" borderId="6" xfId="0" applyFont="1" applyBorder="1" applyAlignment="1">
      <alignment horizontal="center" vertical="center" wrapText="1"/>
    </xf>
    <xf numFmtId="49" fontId="9" fillId="0" borderId="1" xfId="0" applyNumberFormat="1" applyFont="1" applyBorder="1" applyAlignment="1">
      <alignment vertical="top"/>
    </xf>
    <xf numFmtId="49" fontId="8" fillId="0" borderId="1" xfId="0" applyNumberFormat="1" applyFont="1" applyBorder="1" applyAlignment="1">
      <alignment horizontal="center" vertical="top"/>
    </xf>
    <xf numFmtId="49" fontId="8" fillId="6" borderId="1" xfId="0" applyNumberFormat="1" applyFont="1" applyFill="1" applyBorder="1" applyAlignment="1">
      <alignment horizontal="left" vertical="top"/>
    </xf>
    <xf numFmtId="49" fontId="8" fillId="0" borderId="4" xfId="0" applyNumberFormat="1" applyFont="1" applyBorder="1" applyAlignment="1">
      <alignment horizontal="center" vertical="top"/>
    </xf>
    <xf numFmtId="49" fontId="8" fillId="0" borderId="4" xfId="0" applyNumberFormat="1" applyFont="1" applyBorder="1" applyAlignment="1">
      <alignment horizontal="left" vertical="top"/>
    </xf>
    <xf numFmtId="49" fontId="8" fillId="6" borderId="1" xfId="0" applyNumberFormat="1" applyFont="1" applyFill="1" applyBorder="1" applyAlignment="1">
      <alignment horizontal="left" vertical="top"/>
    </xf>
    <xf numFmtId="49" fontId="8" fillId="6" borderId="2" xfId="0" applyNumberFormat="1" applyFont="1" applyFill="1" applyBorder="1" applyAlignment="1">
      <alignment horizontal="left" vertical="top"/>
    </xf>
    <xf numFmtId="49" fontId="8" fillId="6" borderId="7" xfId="0" applyNumberFormat="1" applyFont="1" applyFill="1" applyBorder="1" applyAlignment="1">
      <alignment horizontal="left" vertical="top"/>
    </xf>
    <xf numFmtId="49" fontId="8" fillId="6" borderId="3" xfId="0" applyNumberFormat="1" applyFont="1" applyFill="1" applyBorder="1" applyAlignment="1">
      <alignment horizontal="left" vertical="top"/>
    </xf>
    <xf numFmtId="49" fontId="13" fillId="0" borderId="0" xfId="0" applyNumberFormat="1" applyFont="1" applyAlignment="1">
      <alignment horizontal="center" vertical="top"/>
    </xf>
    <xf numFmtId="49" fontId="8" fillId="0" borderId="0" xfId="0" applyNumberFormat="1" applyFont="1" applyAlignment="1">
      <alignment horizontal="left" vertical="top" wrapText="1"/>
    </xf>
    <xf numFmtId="49" fontId="8" fillId="6" borderId="2" xfId="0" applyNumberFormat="1" applyFont="1" applyFill="1" applyBorder="1" applyAlignment="1">
      <alignment horizontal="left" vertical="top" wrapText="1"/>
    </xf>
    <xf numFmtId="49" fontId="8" fillId="6" borderId="7" xfId="0" applyNumberFormat="1" applyFont="1" applyFill="1" applyBorder="1" applyAlignment="1">
      <alignment horizontal="left" vertical="top" wrapText="1"/>
    </xf>
    <xf numFmtId="49" fontId="8" fillId="6" borderId="3" xfId="0" applyNumberFormat="1" applyFont="1" applyFill="1" applyBorder="1" applyAlignment="1">
      <alignment horizontal="left" vertical="top" wrapText="1"/>
    </xf>
    <xf numFmtId="49" fontId="8" fillId="0" borderId="1" xfId="0" applyNumberFormat="1" applyFont="1" applyBorder="1" applyAlignment="1">
      <alignment horizontal="left" vertical="top"/>
    </xf>
    <xf numFmtId="49" fontId="8" fillId="0" borderId="1" xfId="0" applyNumberFormat="1" applyFont="1" applyBorder="1" applyAlignment="1">
      <alignment horizontal="center" vertical="top"/>
    </xf>
    <xf numFmtId="49" fontId="12" fillId="5" borderId="1" xfId="0" applyNumberFormat="1" applyFont="1" applyFill="1" applyBorder="1" applyAlignment="1">
      <alignment horizontal="center" vertical="top"/>
    </xf>
    <xf numFmtId="49" fontId="8" fillId="6" borderId="1" xfId="0" applyNumberFormat="1" applyFont="1" applyFill="1" applyBorder="1" applyAlignment="1">
      <alignment horizontal="left" vertical="top"/>
    </xf>
    <xf numFmtId="49" fontId="8" fillId="5" borderId="1" xfId="0" applyNumberFormat="1" applyFont="1" applyFill="1" applyBorder="1" applyAlignment="1">
      <alignment horizontal="center" vertical="top"/>
    </xf>
    <xf numFmtId="49" fontId="8" fillId="0" borderId="2" xfId="0" applyNumberFormat="1" applyFont="1" applyBorder="1" applyAlignment="1">
      <alignment horizontal="left" vertical="top"/>
    </xf>
    <xf numFmtId="49" fontId="8" fillId="0" borderId="3" xfId="0" applyNumberFormat="1" applyFont="1" applyBorder="1" applyAlignment="1">
      <alignment horizontal="left" vertical="top"/>
    </xf>
    <xf numFmtId="49" fontId="8" fillId="6" borderId="2" xfId="0" applyNumberFormat="1" applyFont="1" applyFill="1" applyBorder="1" applyAlignment="1">
      <alignment horizontal="center" vertical="top"/>
    </xf>
    <xf numFmtId="49" fontId="8" fillId="6" borderId="7" xfId="0" applyNumberFormat="1" applyFont="1" applyFill="1" applyBorder="1" applyAlignment="1">
      <alignment horizontal="center" vertical="top"/>
    </xf>
    <xf numFmtId="49" fontId="8" fillId="6" borderId="3" xfId="0" applyNumberFormat="1" applyFont="1" applyFill="1" applyBorder="1" applyAlignment="1">
      <alignment horizontal="center" vertical="top"/>
    </xf>
    <xf numFmtId="49" fontId="8" fillId="0" borderId="4" xfId="0" applyNumberFormat="1" applyFont="1" applyBorder="1" applyAlignment="1">
      <alignment horizontal="center" vertical="top"/>
    </xf>
    <xf numFmtId="49" fontId="8" fillId="0" borderId="5" xfId="0" applyNumberFormat="1" applyFont="1" applyBorder="1" applyAlignment="1">
      <alignment horizontal="center" vertical="top"/>
    </xf>
    <xf numFmtId="49" fontId="8" fillId="0" borderId="4" xfId="0" applyNumberFormat="1" applyFont="1" applyBorder="1" applyAlignment="1">
      <alignment horizontal="left" vertical="top"/>
    </xf>
    <xf numFmtId="49" fontId="8" fillId="0" borderId="5" xfId="0" applyNumberFormat="1" applyFont="1" applyBorder="1" applyAlignment="1">
      <alignment horizontal="left" vertical="top"/>
    </xf>
    <xf numFmtId="49" fontId="8" fillId="0" borderId="6" xfId="0" applyNumberFormat="1" applyFont="1" applyBorder="1" applyAlignment="1">
      <alignment horizontal="left" vertical="top"/>
    </xf>
    <xf numFmtId="49" fontId="8" fillId="0" borderId="6" xfId="0" applyNumberFormat="1" applyFont="1" applyBorder="1" applyAlignment="1">
      <alignment horizontal="center" vertical="top"/>
    </xf>
    <xf numFmtId="49" fontId="12" fillId="5" borderId="1" xfId="0" applyNumberFormat="1" applyFont="1" applyFill="1" applyBorder="1" applyAlignment="1">
      <alignment horizontal="center" vertical="center"/>
    </xf>
    <xf numFmtId="0" fontId="21" fillId="8" borderId="8" xfId="0" applyFont="1" applyFill="1" applyBorder="1" applyAlignment="1">
      <alignment vertical="center" wrapText="1"/>
    </xf>
    <xf numFmtId="0" fontId="21" fillId="8" borderId="13" xfId="0" applyFont="1" applyFill="1" applyBorder="1" applyAlignment="1">
      <alignment vertical="center" wrapText="1"/>
    </xf>
    <xf numFmtId="0" fontId="21" fillId="8" borderId="9" xfId="0" applyFont="1" applyFill="1" applyBorder="1" applyAlignment="1">
      <alignment vertical="center" wrapText="1"/>
    </xf>
    <xf numFmtId="0" fontId="21" fillId="8" borderId="24" xfId="0" applyFont="1" applyFill="1" applyBorder="1" applyAlignment="1">
      <alignment vertical="center" wrapText="1"/>
    </xf>
    <xf numFmtId="0" fontId="21" fillId="8" borderId="26" xfId="0" applyFont="1" applyFill="1" applyBorder="1" applyAlignment="1">
      <alignment vertical="center" wrapText="1"/>
    </xf>
    <xf numFmtId="0" fontId="21" fillId="8" borderId="25" xfId="0" applyFont="1" applyFill="1" applyBorder="1" applyAlignment="1">
      <alignment vertical="center" wrapText="1"/>
    </xf>
    <xf numFmtId="0" fontId="21" fillId="9" borderId="8" xfId="0" applyFont="1" applyFill="1" applyBorder="1" applyAlignment="1">
      <alignment vertical="center" wrapText="1"/>
    </xf>
    <xf numFmtId="0" fontId="21" fillId="9" borderId="9" xfId="0" applyFont="1" applyFill="1" applyBorder="1" applyAlignment="1">
      <alignment vertical="center" wrapText="1"/>
    </xf>
    <xf numFmtId="0" fontId="21" fillId="9" borderId="24" xfId="0" applyFont="1" applyFill="1" applyBorder="1" applyAlignment="1">
      <alignment vertical="center" wrapText="1"/>
    </xf>
    <xf numFmtId="0" fontId="21" fillId="9" borderId="25" xfId="0" applyFont="1" applyFill="1" applyBorder="1" applyAlignment="1">
      <alignment vertical="center" wrapText="1"/>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9" xfId="0" applyFont="1" applyFill="1" applyBorder="1" applyAlignment="1">
      <alignment vertical="center" wrapText="1"/>
    </xf>
    <xf numFmtId="0" fontId="21" fillId="3" borderId="24" xfId="0" applyFont="1" applyFill="1" applyBorder="1" applyAlignment="1">
      <alignment vertical="center" wrapText="1"/>
    </xf>
    <xf numFmtId="0" fontId="21" fillId="3" borderId="25" xfId="0" applyFont="1" applyFill="1" applyBorder="1" applyAlignment="1">
      <alignment vertical="center" wrapText="1"/>
    </xf>
    <xf numFmtId="0" fontId="21" fillId="3" borderId="8" xfId="0" applyFont="1" applyFill="1" applyBorder="1" applyAlignment="1">
      <alignment vertical="center"/>
    </xf>
    <xf numFmtId="0" fontId="21" fillId="3" borderId="13" xfId="0" applyFont="1" applyFill="1" applyBorder="1" applyAlignment="1">
      <alignment vertical="center"/>
    </xf>
    <xf numFmtId="0" fontId="21" fillId="3" borderId="9" xfId="0" applyFont="1" applyFill="1" applyBorder="1" applyAlignment="1">
      <alignment vertical="center"/>
    </xf>
    <xf numFmtId="0" fontId="21" fillId="3" borderId="24" xfId="0" applyFont="1" applyFill="1" applyBorder="1" applyAlignment="1">
      <alignment vertical="center"/>
    </xf>
    <xf numFmtId="0" fontId="21" fillId="3" borderId="26" xfId="0" applyFont="1" applyFill="1" applyBorder="1" applyAlignment="1">
      <alignment vertical="center"/>
    </xf>
    <xf numFmtId="0" fontId="21" fillId="3" borderId="25" xfId="0" applyFont="1" applyFill="1" applyBorder="1" applyAlignment="1">
      <alignment vertical="center"/>
    </xf>
    <xf numFmtId="0" fontId="21" fillId="3" borderId="8"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9" xfId="0" applyFont="1" applyFill="1" applyBorder="1" applyAlignment="1">
      <alignment horizontal="left" vertical="center"/>
    </xf>
    <xf numFmtId="0" fontId="21" fillId="3" borderId="24" xfId="0" applyFont="1" applyFill="1" applyBorder="1" applyAlignment="1">
      <alignment horizontal="left" vertical="center"/>
    </xf>
    <xf numFmtId="0" fontId="21" fillId="3" borderId="26" xfId="0" applyFont="1" applyFill="1" applyBorder="1" applyAlignment="1">
      <alignment horizontal="left" vertical="center"/>
    </xf>
    <xf numFmtId="0" fontId="21" fillId="3" borderId="25" xfId="0" applyFont="1" applyFill="1" applyBorder="1" applyAlignment="1">
      <alignment horizontal="left" vertical="center"/>
    </xf>
    <xf numFmtId="0" fontId="15" fillId="0" borderId="30" xfId="0" applyFont="1" applyBorder="1" applyAlignment="1">
      <alignment horizontal="center" vertical="center" wrapText="1"/>
    </xf>
    <xf numFmtId="0" fontId="0" fillId="0" borderId="6" xfId="0" applyBorder="1" applyAlignment="1">
      <alignment horizontal="center" vertical="center" wrapText="1"/>
    </xf>
    <xf numFmtId="0" fontId="15" fillId="7" borderId="14" xfId="0" applyFont="1" applyFill="1" applyBorder="1" applyAlignment="1">
      <alignment horizontal="center" vertical="center"/>
    </xf>
    <xf numFmtId="0" fontId="15" fillId="7" borderId="0" xfId="0" applyFont="1" applyFill="1" applyAlignment="1">
      <alignment horizontal="center" vertical="center"/>
    </xf>
    <xf numFmtId="0" fontId="15" fillId="7" borderId="15"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2" xfId="0" applyFont="1" applyFill="1" applyBorder="1" applyAlignment="1">
      <alignment horizontal="center" vertical="center"/>
    </xf>
    <xf numFmtId="0" fontId="15" fillId="7" borderId="11" xfId="0" applyFont="1" applyFill="1" applyBorder="1" applyAlignment="1">
      <alignment horizontal="center" vertical="center"/>
    </xf>
    <xf numFmtId="0" fontId="15" fillId="0" borderId="32" xfId="2" applyFont="1" applyBorder="1" applyAlignment="1">
      <alignment horizontal="center" vertical="center" wrapText="1"/>
    </xf>
    <xf numFmtId="0" fontId="15" fillId="0" borderId="33" xfId="2" applyFont="1" applyBorder="1" applyAlignment="1">
      <alignment horizontal="center" vertical="center" wrapText="1"/>
    </xf>
    <xf numFmtId="0" fontId="15" fillId="0" borderId="34" xfId="2"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5" fillId="0" borderId="11" xfId="2" applyFont="1" applyBorder="1" applyAlignment="1">
      <alignment horizontal="left" vertical="center" wrapText="1"/>
    </xf>
    <xf numFmtId="0" fontId="15" fillId="0" borderId="2" xfId="2"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21" fillId="3" borderId="8"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21" fillId="3" borderId="25" xfId="0" applyFont="1" applyFill="1" applyBorder="1" applyAlignment="1">
      <alignment horizontal="left" vertical="center" wrapText="1"/>
    </xf>
    <xf numFmtId="0" fontId="21" fillId="8" borderId="2" xfId="0" applyFont="1" applyFill="1" applyBorder="1" applyAlignment="1">
      <alignment vertical="center" wrapText="1"/>
    </xf>
    <xf numFmtId="0" fontId="21" fillId="8" borderId="3" xfId="0" applyFont="1" applyFill="1" applyBorder="1" applyAlignment="1">
      <alignment vertical="center" wrapText="1"/>
    </xf>
    <xf numFmtId="0" fontId="21" fillId="8" borderId="27" xfId="0" applyFont="1" applyFill="1" applyBorder="1" applyAlignment="1">
      <alignment vertical="center" wrapText="1"/>
    </xf>
    <xf numFmtId="0" fontId="21" fillId="8" borderId="28" xfId="0" applyFont="1" applyFill="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24" fillId="2" borderId="2" xfId="0" applyFont="1" applyFill="1" applyBorder="1" applyAlignment="1" applyProtection="1">
      <alignment vertical="center" wrapText="1"/>
      <protection locked="0"/>
    </xf>
    <xf numFmtId="0" fontId="24" fillId="2" borderId="7" xfId="0" applyFont="1" applyFill="1" applyBorder="1" applyAlignment="1" applyProtection="1">
      <alignment vertical="center" wrapText="1"/>
      <protection locked="0"/>
    </xf>
    <xf numFmtId="0" fontId="24" fillId="2" borderId="3" xfId="0" applyFont="1" applyFill="1" applyBorder="1" applyAlignment="1" applyProtection="1">
      <alignment vertical="center" wrapText="1"/>
      <protection locked="0"/>
    </xf>
    <xf numFmtId="0" fontId="15" fillId="0" borderId="2" xfId="0" applyFont="1" applyBorder="1" applyAlignment="1">
      <alignment horizontal="center" vertical="center" wrapText="1"/>
    </xf>
    <xf numFmtId="0" fontId="0" fillId="0" borderId="3" xfId="0"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15" fillId="2" borderId="35" xfId="0" applyFont="1" applyFill="1" applyBorder="1" applyAlignment="1" applyProtection="1">
      <alignment horizontal="center" vertical="center" wrapText="1"/>
      <protection locked="0"/>
    </xf>
    <xf numFmtId="0" fontId="15" fillId="2" borderId="36" xfId="0" applyFont="1" applyFill="1" applyBorder="1" applyAlignment="1" applyProtection="1">
      <alignment horizontal="center" vertical="center" wrapText="1"/>
      <protection locked="0"/>
    </xf>
    <xf numFmtId="0" fontId="24" fillId="2" borderId="10" xfId="0" applyFont="1" applyFill="1" applyBorder="1" applyAlignment="1" applyProtection="1">
      <alignment vertical="center" wrapText="1"/>
      <protection locked="0"/>
    </xf>
    <xf numFmtId="0" fontId="24" fillId="2" borderId="12"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15" fillId="0" borderId="35" xfId="0" applyFont="1" applyBorder="1" applyAlignment="1">
      <alignment horizontal="center" vertical="center" wrapText="1"/>
    </xf>
    <xf numFmtId="0" fontId="0" fillId="0" borderId="36" xfId="0"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7" borderId="8"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9" xfId="0" applyFont="1" applyFill="1" applyBorder="1" applyAlignment="1">
      <alignment horizontal="center" vertical="center"/>
    </xf>
    <xf numFmtId="0" fontId="15" fillId="0" borderId="2"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7" xfId="0" applyBorder="1" applyAlignment="1">
      <alignment horizontal="center" vertical="center" wrapText="1"/>
    </xf>
    <xf numFmtId="0" fontId="15" fillId="0" borderId="22" xfId="2" applyFont="1" applyBorder="1" applyAlignment="1">
      <alignment horizontal="left" vertical="center" wrapText="1"/>
    </xf>
    <xf numFmtId="0" fontId="15" fillId="0" borderId="37" xfId="2" applyFont="1" applyBorder="1" applyAlignment="1">
      <alignment horizontal="left" vertical="center" wrapText="1"/>
    </xf>
    <xf numFmtId="0" fontId="15" fillId="0" borderId="23" xfId="2" applyFont="1" applyBorder="1" applyAlignment="1">
      <alignment horizontal="left" vertical="center" wrapText="1"/>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7" xfId="2" applyFont="1" applyBorder="1" applyAlignment="1">
      <alignment horizontal="left" vertical="center" wrapText="1"/>
    </xf>
    <xf numFmtId="0" fontId="15" fillId="0" borderId="3" xfId="2" applyFont="1"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15"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vertical="center" wrapText="1"/>
    </xf>
    <xf numFmtId="0" fontId="15" fillId="0" borderId="7" xfId="0" applyFont="1" applyBorder="1" applyAlignment="1">
      <alignment vertical="center" wrapText="1"/>
    </xf>
    <xf numFmtId="0" fontId="15" fillId="0" borderId="3" xfId="0" applyFont="1" applyBorder="1" applyAlignment="1">
      <alignment vertical="center" wrapText="1"/>
    </xf>
    <xf numFmtId="0" fontId="15" fillId="7" borderId="2"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vertical="center"/>
    </xf>
    <xf numFmtId="0" fontId="15" fillId="0" borderId="3" xfId="0" applyFont="1" applyBorder="1" applyAlignment="1">
      <alignment vertical="center"/>
    </xf>
    <xf numFmtId="0" fontId="21" fillId="3" borderId="8"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25" xfId="0" applyFont="1" applyFill="1" applyBorder="1" applyAlignment="1">
      <alignment horizontal="center" vertical="center"/>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8" borderId="24" xfId="0" applyFont="1" applyFill="1" applyBorder="1" applyAlignment="1">
      <alignment horizontal="center" vertical="center" wrapText="1"/>
    </xf>
    <xf numFmtId="0" fontId="21" fillId="8" borderId="25"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21" fillId="9" borderId="25" xfId="0" applyFont="1" applyFill="1" applyBorder="1" applyAlignment="1">
      <alignment horizontal="center" vertical="center" wrapText="1"/>
    </xf>
    <xf numFmtId="0" fontId="17" fillId="4" borderId="12" xfId="0" applyFont="1" applyFill="1" applyBorder="1" applyAlignment="1">
      <alignment vertical="center" wrapText="1"/>
    </xf>
    <xf numFmtId="0" fontId="25" fillId="4" borderId="12" xfId="0" applyFont="1" applyFill="1" applyBorder="1" applyAlignment="1">
      <alignment vertical="center" wrapText="1"/>
    </xf>
    <xf numFmtId="0" fontId="24" fillId="2" borderId="35" xfId="0" applyFont="1" applyFill="1" applyBorder="1" applyAlignment="1" applyProtection="1">
      <alignment vertical="center" wrapText="1"/>
      <protection locked="0"/>
    </xf>
    <xf numFmtId="0" fontId="24" fillId="2" borderId="38" xfId="0" applyFont="1" applyFill="1" applyBorder="1" applyAlignment="1" applyProtection="1">
      <alignment vertical="center" wrapText="1"/>
      <protection locked="0"/>
    </xf>
    <xf numFmtId="0" fontId="24" fillId="2" borderId="36" xfId="0" applyFont="1" applyFill="1" applyBorder="1" applyAlignment="1" applyProtection="1">
      <alignment vertical="center" wrapText="1"/>
      <protection locked="0"/>
    </xf>
    <xf numFmtId="0" fontId="15" fillId="4" borderId="16" xfId="3" applyFont="1" applyFill="1" applyBorder="1" applyAlignment="1">
      <alignment horizontal="center" vertical="center" shrinkToFit="1"/>
    </xf>
    <xf numFmtId="0" fontId="15" fillId="0" borderId="16" xfId="5" applyFont="1" applyFill="1" applyBorder="1" applyAlignment="1" applyProtection="1">
      <alignment horizontal="center" vertical="center" wrapText="1"/>
    </xf>
    <xf numFmtId="0" fontId="15" fillId="0" borderId="16" xfId="3" applyFont="1" applyBorder="1" applyAlignment="1">
      <alignment horizontal="center" vertical="center" wrapText="1"/>
    </xf>
    <xf numFmtId="0" fontId="15" fillId="4" borderId="1" xfId="3" applyFont="1" applyFill="1" applyBorder="1" applyAlignment="1">
      <alignment horizontal="center" vertical="center" shrinkToFit="1"/>
    </xf>
    <xf numFmtId="0" fontId="15" fillId="0" borderId="1" xfId="5" applyFont="1" applyFill="1" applyBorder="1" applyAlignment="1" applyProtection="1">
      <alignment horizontal="center" vertical="center" wrapText="1"/>
    </xf>
    <xf numFmtId="0" fontId="15" fillId="0" borderId="1" xfId="2" applyFont="1" applyBorder="1" applyAlignment="1">
      <alignment horizontal="left" vertical="center" wrapText="1"/>
    </xf>
    <xf numFmtId="0" fontId="15" fillId="2" borderId="2" xfId="0" applyFont="1" applyFill="1" applyBorder="1" applyAlignment="1" applyProtection="1">
      <alignment vertical="center" wrapText="1"/>
      <protection locked="0"/>
    </xf>
    <xf numFmtId="0" fontId="15" fillId="2" borderId="7" xfId="0" applyFont="1" applyFill="1" applyBorder="1" applyAlignment="1" applyProtection="1">
      <alignment vertical="center" wrapText="1"/>
      <protection locked="0"/>
    </xf>
    <xf numFmtId="0" fontId="15" fillId="2" borderId="3" xfId="0" applyFont="1" applyFill="1" applyBorder="1" applyAlignment="1" applyProtection="1">
      <alignment vertical="center" wrapText="1"/>
      <protection locked="0"/>
    </xf>
    <xf numFmtId="0" fontId="15" fillId="0" borderId="1" xfId="3" applyFont="1" applyBorder="1" applyAlignment="1">
      <alignment horizontal="center" vertical="center" shrinkToFit="1"/>
    </xf>
    <xf numFmtId="0" fontId="15" fillId="0" borderId="1" xfId="3"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center" vertical="center" wrapText="1"/>
    </xf>
    <xf numFmtId="0" fontId="15" fillId="0" borderId="8"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4" xfId="3" applyFont="1" applyBorder="1" applyAlignment="1">
      <alignment horizontal="center" vertical="center" wrapText="1"/>
    </xf>
    <xf numFmtId="0" fontId="15" fillId="0" borderId="0" xfId="3" applyFont="1" applyAlignment="1">
      <alignment horizontal="center" vertical="center" wrapText="1"/>
    </xf>
    <xf numFmtId="0" fontId="15" fillId="0" borderId="15" xfId="3" applyFont="1" applyBorder="1" applyAlignment="1">
      <alignment horizontal="center" vertical="center" wrapText="1"/>
    </xf>
    <xf numFmtId="0" fontId="15" fillId="0" borderId="10" xfId="3" applyFont="1" applyBorder="1" applyAlignment="1">
      <alignment horizontal="center" vertical="center" wrapText="1"/>
    </xf>
    <xf numFmtId="0" fontId="15" fillId="0" borderId="12" xfId="3" applyFont="1" applyBorder="1" applyAlignment="1">
      <alignment horizontal="center" vertical="center" wrapText="1"/>
    </xf>
    <xf numFmtId="0" fontId="15" fillId="0" borderId="11" xfId="3" applyFont="1" applyBorder="1" applyAlignment="1">
      <alignment horizontal="center" vertical="center" wrapText="1"/>
    </xf>
    <xf numFmtId="0" fontId="15" fillId="0" borderId="1" xfId="3" applyFont="1" applyBorder="1" applyAlignment="1">
      <alignment horizontal="center" vertical="center" wrapText="1" shrinkToFit="1"/>
    </xf>
    <xf numFmtId="0" fontId="0" fillId="0" borderId="5" xfId="0" applyBorder="1" applyAlignment="1">
      <alignment horizontal="center" vertical="center" wrapText="1"/>
    </xf>
    <xf numFmtId="0" fontId="15" fillId="0" borderId="8" xfId="3" applyFont="1" applyBorder="1" applyAlignment="1">
      <alignment horizontal="center" vertical="center"/>
    </xf>
    <xf numFmtId="0" fontId="15" fillId="0" borderId="13" xfId="3" applyFont="1" applyBorder="1" applyAlignment="1">
      <alignment horizontal="center" vertical="center"/>
    </xf>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15" fillId="0" borderId="12" xfId="3" applyFont="1" applyBorder="1" applyAlignment="1">
      <alignment horizontal="center" vertical="center"/>
    </xf>
    <xf numFmtId="0" fontId="15" fillId="0" borderId="11" xfId="3" applyFont="1" applyBorder="1" applyAlignment="1">
      <alignment horizontal="center" vertical="center"/>
    </xf>
    <xf numFmtId="0" fontId="15" fillId="7" borderId="1" xfId="0" applyFont="1" applyFill="1" applyBorder="1" applyAlignment="1">
      <alignment horizontal="center" vertical="center"/>
    </xf>
    <xf numFmtId="0" fontId="15" fillId="0" borderId="1" xfId="3" applyFont="1" applyBorder="1" applyAlignment="1">
      <alignment horizontal="center" vertical="center"/>
    </xf>
    <xf numFmtId="0" fontId="15" fillId="0" borderId="1" xfId="5" applyFont="1" applyFill="1" applyBorder="1" applyAlignment="1" applyProtection="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2" fillId="3" borderId="7" xfId="0" applyFont="1" applyFill="1" applyBorder="1" applyAlignment="1">
      <alignment horizontal="center" vertical="center" wrapText="1"/>
    </xf>
    <xf numFmtId="0" fontId="19" fillId="4" borderId="0" xfId="0" applyFont="1" applyFill="1" applyAlignment="1">
      <alignment horizontal="center" vertical="center"/>
    </xf>
    <xf numFmtId="0" fontId="19" fillId="4" borderId="12" xfId="0" applyFont="1" applyFill="1" applyBorder="1" applyAlignment="1">
      <alignment horizontal="center" vertical="center"/>
    </xf>
    <xf numFmtId="0" fontId="15" fillId="0" borderId="32" xfId="2" applyFont="1" applyBorder="1" applyAlignment="1">
      <alignment horizontal="left" vertical="center" wrapText="1"/>
    </xf>
    <xf numFmtId="0" fontId="15" fillId="0" borderId="33" xfId="2" applyFont="1" applyBorder="1" applyAlignment="1">
      <alignment horizontal="left" vertical="center" wrapText="1"/>
    </xf>
    <xf numFmtId="0" fontId="15" fillId="0" borderId="34" xfId="2" applyFont="1" applyBorder="1" applyAlignment="1">
      <alignment horizontal="lef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15" fillId="2" borderId="10" xfId="0" applyFont="1" applyFill="1" applyBorder="1" applyAlignment="1" applyProtection="1">
      <alignment vertical="center" wrapText="1"/>
      <protection locked="0"/>
    </xf>
    <xf numFmtId="0" fontId="15" fillId="2" borderId="12" xfId="0" applyFont="1" applyFill="1" applyBorder="1" applyAlignment="1" applyProtection="1">
      <alignment vertical="center" wrapText="1"/>
      <protection locked="0"/>
    </xf>
    <xf numFmtId="0" fontId="15" fillId="2" borderId="11" xfId="0" applyFont="1" applyFill="1" applyBorder="1" applyAlignment="1" applyProtection="1">
      <alignment vertical="center" wrapText="1"/>
      <protection locked="0"/>
    </xf>
    <xf numFmtId="0" fontId="21" fillId="3" borderId="27" xfId="0" applyFont="1" applyFill="1" applyBorder="1" applyAlignment="1">
      <alignment horizontal="center" vertical="center" shrinkToFit="1"/>
    </xf>
    <xf numFmtId="0" fontId="22" fillId="3" borderId="28" xfId="0" applyFont="1" applyFill="1" applyBorder="1" applyAlignment="1">
      <alignment horizontal="center" vertical="center" shrinkToFit="1"/>
    </xf>
    <xf numFmtId="0" fontId="15" fillId="0" borderId="6"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7" xfId="0" applyFont="1" applyBorder="1" applyAlignment="1">
      <alignment horizontal="center" vertical="center" wrapText="1"/>
    </xf>
    <xf numFmtId="0" fontId="0" fillId="0" borderId="18" xfId="0" applyBorder="1" applyAlignment="1">
      <alignment horizontal="center" vertical="center" wrapText="1"/>
    </xf>
    <xf numFmtId="0" fontId="15" fillId="4" borderId="19"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5" fillId="4" borderId="20" xfId="3" applyFont="1" applyFill="1" applyBorder="1" applyAlignment="1">
      <alignment horizontal="center" vertical="center" shrinkToFit="1"/>
    </xf>
    <xf numFmtId="0" fontId="15" fillId="0" borderId="19"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19" xfId="2" applyFont="1" applyBorder="1" applyAlignment="1">
      <alignment horizontal="left" vertical="center" wrapText="1"/>
    </xf>
    <xf numFmtId="0" fontId="15" fillId="0" borderId="39" xfId="0" applyFont="1" applyBorder="1" applyAlignment="1">
      <alignment horizontal="left" vertical="center" wrapText="1"/>
    </xf>
    <xf numFmtId="0" fontId="15" fillId="0" borderId="20" xfId="0" applyFont="1" applyBorder="1" applyAlignment="1">
      <alignment horizontal="left"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15" fillId="2" borderId="19"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19" xfId="0" applyFont="1" applyFill="1" applyBorder="1" applyAlignment="1" applyProtection="1">
      <alignment vertical="center" wrapText="1"/>
      <protection locked="0"/>
    </xf>
    <xf numFmtId="0" fontId="15" fillId="2" borderId="39" xfId="0" applyFont="1" applyFill="1" applyBorder="1" applyAlignment="1" applyProtection="1">
      <alignment vertical="center" wrapText="1"/>
      <protection locked="0"/>
    </xf>
    <xf numFmtId="0" fontId="15" fillId="2" borderId="20" xfId="0" applyFont="1" applyFill="1" applyBorder="1" applyAlignment="1" applyProtection="1">
      <alignment vertical="center" wrapText="1"/>
      <protection locked="0"/>
    </xf>
    <xf numFmtId="0" fontId="15" fillId="0" borderId="16" xfId="3" applyFont="1" applyBorder="1" applyAlignment="1">
      <alignment horizontal="center" vertical="center" shrinkToFit="1"/>
    </xf>
    <xf numFmtId="0" fontId="15" fillId="0" borderId="16" xfId="3" applyFont="1" applyBorder="1" applyAlignment="1">
      <alignment horizontal="center" vertical="center" wrapText="1" shrinkToFit="1"/>
    </xf>
    <xf numFmtId="0" fontId="15" fillId="0" borderId="17" xfId="2"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7" xfId="0" applyFont="1" applyFill="1" applyBorder="1" applyAlignment="1" applyProtection="1">
      <alignment vertical="center" wrapText="1"/>
      <protection locked="0"/>
    </xf>
    <xf numFmtId="0" fontId="15" fillId="2" borderId="21" xfId="0" applyFont="1" applyFill="1" applyBorder="1" applyAlignment="1" applyProtection="1">
      <alignment vertical="center" wrapText="1"/>
      <protection locked="0"/>
    </xf>
    <xf numFmtId="0" fontId="15" fillId="2" borderId="18" xfId="0" applyFont="1" applyFill="1" applyBorder="1" applyAlignment="1" applyProtection="1">
      <alignment vertical="center" wrapText="1"/>
      <protection locked="0"/>
    </xf>
    <xf numFmtId="0" fontId="15" fillId="7" borderId="40"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0" borderId="17" xfId="0" applyFont="1" applyBorder="1" applyAlignment="1">
      <alignment vertical="center" wrapText="1"/>
    </xf>
    <xf numFmtId="0" fontId="15" fillId="0" borderId="21" xfId="0" applyFont="1" applyBorder="1" applyAlignment="1">
      <alignment vertical="center" wrapText="1"/>
    </xf>
    <xf numFmtId="0" fontId="15" fillId="0" borderId="18" xfId="0" applyFont="1" applyBorder="1" applyAlignment="1">
      <alignment vertical="center" wrapText="1"/>
    </xf>
    <xf numFmtId="0" fontId="15" fillId="0" borderId="17" xfId="2" applyFont="1" applyBorder="1" applyAlignment="1">
      <alignment horizontal="center" vertical="center" wrapText="1"/>
    </xf>
    <xf numFmtId="0" fontId="15"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3" applyFont="1" applyBorder="1" applyAlignment="1">
      <alignment horizontal="center" vertical="center" wrapText="1"/>
    </xf>
    <xf numFmtId="0" fontId="15" fillId="0" borderId="21"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21" xfId="2" applyFont="1" applyBorder="1" applyAlignment="1">
      <alignment horizontal="left" vertical="center" wrapText="1"/>
    </xf>
    <xf numFmtId="0" fontId="15" fillId="0" borderId="18" xfId="2" applyFont="1" applyBorder="1" applyAlignment="1">
      <alignment horizontal="left" vertical="center" wrapText="1"/>
    </xf>
    <xf numFmtId="0" fontId="15" fillId="0" borderId="19" xfId="0" applyFont="1" applyBorder="1" applyAlignment="1">
      <alignment horizontal="center" vertical="center" wrapText="1"/>
    </xf>
    <xf numFmtId="0" fontId="0" fillId="0" borderId="20" xfId="0" applyBorder="1" applyAlignment="1">
      <alignment horizontal="center" vertical="center" wrapText="1"/>
    </xf>
    <xf numFmtId="0" fontId="15" fillId="0" borderId="17" xfId="0" applyFont="1" applyBorder="1" applyAlignment="1">
      <alignment vertical="center"/>
    </xf>
    <xf numFmtId="0" fontId="15" fillId="0" borderId="21"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39" xfId="0" applyFont="1" applyBorder="1" applyAlignment="1">
      <alignment vertical="center"/>
    </xf>
    <xf numFmtId="0" fontId="15" fillId="0" borderId="20" xfId="0" applyFont="1" applyBorder="1" applyAlignment="1">
      <alignment vertical="center"/>
    </xf>
    <xf numFmtId="0" fontId="15" fillId="0" borderId="19" xfId="0" applyFont="1" applyBorder="1" applyAlignment="1">
      <alignment vertical="center" wrapText="1"/>
    </xf>
    <xf numFmtId="0" fontId="15" fillId="0" borderId="39" xfId="0" applyFont="1" applyBorder="1" applyAlignment="1">
      <alignment vertical="center" wrapText="1"/>
    </xf>
    <xf numFmtId="0" fontId="15" fillId="0" borderId="20" xfId="0" applyFont="1" applyBorder="1" applyAlignment="1">
      <alignment vertical="center" wrapText="1"/>
    </xf>
    <xf numFmtId="0" fontId="15" fillId="0" borderId="2"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Border="1" applyAlignment="1">
      <alignment horizontal="left" vertical="center"/>
    </xf>
    <xf numFmtId="0" fontId="15" fillId="7" borderId="2"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2" borderId="35" xfId="0" applyFont="1" applyFill="1" applyBorder="1" applyAlignment="1" applyProtection="1">
      <alignment vertical="center" wrapText="1"/>
      <protection locked="0"/>
    </xf>
    <xf numFmtId="0" fontId="15" fillId="2" borderId="38" xfId="0" applyFont="1" applyFill="1" applyBorder="1" applyAlignment="1" applyProtection="1">
      <alignment vertical="center" wrapText="1"/>
      <protection locked="0"/>
    </xf>
    <xf numFmtId="0" fontId="15" fillId="2" borderId="36" xfId="0" applyFont="1" applyFill="1" applyBorder="1" applyAlignment="1" applyProtection="1">
      <alignment vertical="center" wrapText="1"/>
      <protection locked="0"/>
    </xf>
    <xf numFmtId="0" fontId="15" fillId="0" borderId="1" xfId="2" applyFont="1" applyBorder="1" applyAlignment="1">
      <alignment vertical="center" wrapText="1"/>
    </xf>
    <xf numFmtId="0" fontId="15" fillId="4" borderId="2" xfId="3" applyFont="1" applyFill="1" applyBorder="1" applyAlignment="1">
      <alignment horizontal="center" vertical="center" shrinkToFit="1"/>
    </xf>
    <xf numFmtId="0" fontId="15" fillId="4" borderId="7" xfId="3" applyFont="1" applyFill="1" applyBorder="1" applyAlignment="1">
      <alignment horizontal="center" vertical="center" shrinkToFit="1"/>
    </xf>
    <xf numFmtId="0" fontId="15" fillId="4" borderId="3" xfId="3" applyFont="1" applyFill="1" applyBorder="1" applyAlignment="1">
      <alignment horizontal="center" vertical="center" shrinkToFit="1"/>
    </xf>
    <xf numFmtId="0" fontId="15" fillId="0" borderId="2" xfId="5" applyFont="1" applyFill="1" applyBorder="1" applyAlignment="1" applyProtection="1">
      <alignment horizontal="center" vertical="center" wrapText="1"/>
    </xf>
    <xf numFmtId="0" fontId="15" fillId="0" borderId="7" xfId="5" applyFont="1" applyFill="1" applyBorder="1" applyAlignment="1" applyProtection="1">
      <alignment horizontal="center" vertical="center" wrapText="1"/>
    </xf>
    <xf numFmtId="0" fontId="15" fillId="0" borderId="3" xfId="5" applyFont="1" applyFill="1" applyBorder="1" applyAlignment="1" applyProtection="1">
      <alignment horizontal="center" vertical="center" wrapText="1"/>
    </xf>
    <xf numFmtId="0" fontId="16" fillId="10" borderId="6" xfId="3" applyFont="1" applyFill="1" applyBorder="1" applyAlignment="1">
      <alignment horizontal="center" vertical="center" shrinkToFit="1"/>
    </xf>
    <xf numFmtId="0" fontId="16" fillId="0" borderId="6" xfId="3" applyFont="1" applyBorder="1" applyAlignment="1">
      <alignment horizontal="center" vertical="center" wrapText="1"/>
    </xf>
    <xf numFmtId="0" fontId="15" fillId="0" borderId="8" xfId="0" applyFont="1" applyBorder="1" applyAlignment="1">
      <alignment vertical="center" wrapText="1"/>
    </xf>
    <xf numFmtId="0" fontId="15" fillId="0" borderId="13" xfId="0" applyFont="1" applyBorder="1" applyAlignment="1">
      <alignment vertical="center" wrapText="1"/>
    </xf>
    <xf numFmtId="0" fontId="15" fillId="0" borderId="9" xfId="0" applyFont="1" applyBorder="1" applyAlignment="1">
      <alignment vertical="center" wrapText="1"/>
    </xf>
    <xf numFmtId="0" fontId="15" fillId="0" borderId="14" xfId="0" applyFont="1" applyBorder="1" applyAlignment="1">
      <alignment vertical="center" wrapText="1"/>
    </xf>
    <xf numFmtId="0" fontId="15" fillId="0" borderId="0" xfId="0" applyFont="1" applyAlignment="1">
      <alignment vertical="center" wrapText="1"/>
    </xf>
    <xf numFmtId="0" fontId="15" fillId="0" borderId="15" xfId="0" applyFont="1" applyBorder="1" applyAlignment="1">
      <alignment vertical="center"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5" fillId="0" borderId="11" xfId="0" applyFont="1" applyBorder="1" applyAlignment="1">
      <alignment vertical="center" wrapText="1"/>
    </xf>
    <xf numFmtId="0" fontId="15" fillId="0" borderId="8" xfId="3" applyFont="1" applyBorder="1" applyAlignment="1">
      <alignment vertical="center" wrapText="1"/>
    </xf>
    <xf numFmtId="0" fontId="15" fillId="0" borderId="13" xfId="3" applyFont="1" applyBorder="1" applyAlignment="1">
      <alignment vertical="center" wrapText="1"/>
    </xf>
    <xf numFmtId="0" fontId="15" fillId="0" borderId="9" xfId="3" applyFont="1" applyBorder="1" applyAlignment="1">
      <alignment vertical="center" wrapText="1"/>
    </xf>
    <xf numFmtId="0" fontId="15" fillId="0" borderId="14" xfId="3" applyFont="1" applyBorder="1" applyAlignment="1">
      <alignment vertical="center" wrapText="1"/>
    </xf>
    <xf numFmtId="0" fontId="15" fillId="0" borderId="0" xfId="3" applyFont="1" applyAlignment="1">
      <alignment vertical="center" wrapText="1"/>
    </xf>
    <xf numFmtId="0" fontId="15" fillId="0" borderId="15" xfId="3" applyFont="1" applyBorder="1" applyAlignment="1">
      <alignment vertical="center" wrapText="1"/>
    </xf>
    <xf numFmtId="0" fontId="15" fillId="0" borderId="10" xfId="3" applyFont="1" applyBorder="1" applyAlignment="1">
      <alignment vertical="center" wrapText="1"/>
    </xf>
    <xf numFmtId="0" fontId="15" fillId="0" borderId="12" xfId="3" applyFont="1" applyBorder="1" applyAlignment="1">
      <alignment vertical="center" wrapText="1"/>
    </xf>
    <xf numFmtId="0" fontId="15" fillId="0" borderId="11" xfId="3" applyFont="1" applyBorder="1" applyAlignment="1">
      <alignment vertical="center" wrapText="1"/>
    </xf>
    <xf numFmtId="0" fontId="15" fillId="0" borderId="1" xfId="3" applyFont="1" applyBorder="1" applyAlignment="1">
      <alignment vertical="center" wrapText="1"/>
    </xf>
    <xf numFmtId="0" fontId="15" fillId="4" borderId="1" xfId="3" applyFont="1" applyFill="1" applyBorder="1" applyAlignment="1">
      <alignment horizontal="center" vertical="center"/>
    </xf>
    <xf numFmtId="0" fontId="15" fillId="4" borderId="1" xfId="3" applyFont="1" applyFill="1" applyBorder="1" applyAlignment="1">
      <alignment horizontal="center" vertical="center" wrapText="1"/>
    </xf>
    <xf numFmtId="0" fontId="15" fillId="4" borderId="1" xfId="3" applyFont="1" applyFill="1" applyBorder="1" applyAlignment="1">
      <alignment horizontal="center" vertical="center" wrapText="1" shrinkToFit="1"/>
    </xf>
    <xf numFmtId="0" fontId="15" fillId="7" borderId="8" xfId="0" applyFont="1" applyFill="1" applyBorder="1" applyAlignment="1">
      <alignment horizontal="center" vertical="center" wrapText="1"/>
    </xf>
    <xf numFmtId="0" fontId="15" fillId="7" borderId="32" xfId="0" applyFont="1" applyFill="1" applyBorder="1" applyAlignment="1">
      <alignment horizontal="center" vertical="center"/>
    </xf>
    <xf numFmtId="0" fontId="15" fillId="7" borderId="33" xfId="0" applyFont="1" applyFill="1" applyBorder="1" applyAlignment="1">
      <alignment horizontal="center" vertical="center"/>
    </xf>
    <xf numFmtId="0" fontId="15" fillId="7" borderId="34" xfId="0" applyFont="1" applyFill="1" applyBorder="1" applyAlignment="1">
      <alignment horizontal="center" vertical="center"/>
    </xf>
    <xf numFmtId="0" fontId="15" fillId="0" borderId="32" xfId="3" applyFont="1" applyBorder="1" applyAlignment="1">
      <alignment horizontal="left" vertical="center" wrapText="1"/>
    </xf>
    <xf numFmtId="0" fontId="15" fillId="0" borderId="33" xfId="3" applyFont="1" applyBorder="1" applyAlignment="1">
      <alignment horizontal="left" vertical="center" wrapText="1"/>
    </xf>
    <xf numFmtId="0" fontId="15" fillId="0" borderId="34" xfId="3" applyFont="1" applyBorder="1" applyAlignment="1">
      <alignment horizontal="left" vertical="center" wrapText="1"/>
    </xf>
    <xf numFmtId="0" fontId="15" fillId="0" borderId="14" xfId="3" applyFont="1" applyBorder="1" applyAlignment="1">
      <alignment horizontal="left" vertical="center" wrapText="1"/>
    </xf>
    <xf numFmtId="0" fontId="15" fillId="0" borderId="0" xfId="3" applyFont="1" applyAlignment="1">
      <alignment horizontal="left" vertical="center" wrapText="1"/>
    </xf>
    <xf numFmtId="0" fontId="15" fillId="0" borderId="15" xfId="3" applyFont="1" applyBorder="1" applyAlignment="1">
      <alignment horizontal="left" vertical="center" wrapText="1"/>
    </xf>
    <xf numFmtId="0" fontId="15" fillId="0" borderId="10" xfId="3" applyFont="1" applyBorder="1" applyAlignment="1">
      <alignment horizontal="left" vertical="center" wrapText="1"/>
    </xf>
    <xf numFmtId="0" fontId="15" fillId="0" borderId="12" xfId="3" applyFont="1" applyBorder="1" applyAlignment="1">
      <alignment horizontal="left" vertical="center" wrapText="1"/>
    </xf>
    <xf numFmtId="0" fontId="15" fillId="0" borderId="11" xfId="3" applyFont="1" applyBorder="1" applyAlignment="1">
      <alignment horizontal="left" vertical="center" wrapText="1"/>
    </xf>
    <xf numFmtId="0" fontId="15" fillId="0" borderId="35" xfId="3" applyFont="1" applyBorder="1" applyAlignment="1">
      <alignment horizontal="center" vertical="center" shrinkToFit="1"/>
    </xf>
    <xf numFmtId="0" fontId="15" fillId="0" borderId="38" xfId="3" applyFont="1" applyBorder="1" applyAlignment="1">
      <alignment horizontal="center" vertical="center" shrinkToFit="1"/>
    </xf>
    <xf numFmtId="0" fontId="15" fillId="0" borderId="36" xfId="3" applyFont="1" applyBorder="1" applyAlignment="1">
      <alignment horizontal="center" vertical="center" shrinkToFit="1"/>
    </xf>
    <xf numFmtId="0" fontId="15" fillId="0" borderId="35" xfId="3" applyFont="1" applyBorder="1" applyAlignment="1">
      <alignment horizontal="center" vertical="center" wrapText="1" shrinkToFit="1"/>
    </xf>
    <xf numFmtId="0" fontId="15" fillId="0" borderId="38" xfId="3" applyFont="1" applyBorder="1" applyAlignment="1">
      <alignment horizontal="center" vertical="center" wrapText="1" shrinkToFit="1"/>
    </xf>
    <xf numFmtId="0" fontId="15" fillId="0" borderId="36" xfId="3" applyFont="1" applyBorder="1" applyAlignment="1">
      <alignment horizontal="center" vertical="center" wrapText="1" shrinkToFit="1"/>
    </xf>
    <xf numFmtId="0" fontId="15" fillId="0" borderId="35" xfId="2" applyFont="1" applyBorder="1" applyAlignment="1">
      <alignment horizontal="left" vertical="center" wrapText="1"/>
    </xf>
    <xf numFmtId="0" fontId="15" fillId="0" borderId="38" xfId="2" applyFont="1" applyBorder="1" applyAlignment="1">
      <alignment horizontal="left" vertical="center" wrapText="1"/>
    </xf>
    <xf numFmtId="0" fontId="15" fillId="0" borderId="36" xfId="2" applyFont="1" applyBorder="1" applyAlignment="1">
      <alignment horizontal="left" vertical="center" wrapText="1"/>
    </xf>
    <xf numFmtId="0" fontId="15" fillId="0" borderId="3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15" fillId="0" borderId="2" xfId="3" applyFont="1" applyBorder="1" applyAlignment="1">
      <alignment horizontal="center" vertical="center" shrinkToFit="1"/>
    </xf>
    <xf numFmtId="0" fontId="15" fillId="0" borderId="7" xfId="3" applyFont="1" applyBorder="1" applyAlignment="1">
      <alignment horizontal="center" vertical="center" shrinkToFit="1"/>
    </xf>
    <xf numFmtId="0" fontId="15" fillId="0" borderId="3" xfId="3" applyFont="1" applyBorder="1" applyAlignment="1">
      <alignment horizontal="center" vertical="center" shrinkToFit="1"/>
    </xf>
    <xf numFmtId="0" fontId="15" fillId="0" borderId="2" xfId="3" applyFont="1" applyBorder="1" applyAlignment="1">
      <alignment horizontal="center" vertical="center" wrapText="1" shrinkToFit="1"/>
    </xf>
    <xf numFmtId="0" fontId="15" fillId="0" borderId="7" xfId="3" applyFont="1" applyBorder="1" applyAlignment="1">
      <alignment horizontal="center" vertical="center" wrapText="1" shrinkToFit="1"/>
    </xf>
    <xf numFmtId="0" fontId="15" fillId="0" borderId="3" xfId="3" applyFont="1" applyBorder="1" applyAlignment="1">
      <alignment horizontal="center" vertical="center" wrapText="1" shrinkToFit="1"/>
    </xf>
    <xf numFmtId="0" fontId="15" fillId="0" borderId="8" xfId="3" applyFont="1" applyBorder="1" applyAlignment="1">
      <alignment horizontal="left" vertical="center" wrapText="1"/>
    </xf>
    <xf numFmtId="0" fontId="15" fillId="0" borderId="13" xfId="3" applyFont="1" applyBorder="1" applyAlignment="1">
      <alignment horizontal="left" vertical="center" wrapText="1"/>
    </xf>
    <xf numFmtId="0" fontId="15" fillId="0" borderId="9" xfId="3" applyFont="1" applyBorder="1" applyAlignment="1">
      <alignment horizontal="left" vertical="center" wrapText="1"/>
    </xf>
    <xf numFmtId="0" fontId="17" fillId="4" borderId="12" xfId="0" applyFont="1" applyFill="1" applyBorder="1" applyAlignment="1">
      <alignment horizontal="left" vertical="center" wrapText="1"/>
    </xf>
  </cellXfs>
  <cellStyles count="6">
    <cellStyle name="ハイパーリンク" xfId="5" builtinId="8"/>
    <cellStyle name="標準" xfId="0" builtinId="0"/>
    <cellStyle name="標準 12 3" xfId="2" xr:uid="{4707E133-9C45-48CE-B4C0-769329DEEBA9}"/>
    <cellStyle name="標準 2" xfId="1" xr:uid="{85B52ED0-3531-43B5-8D25-6124111F1FA0}"/>
    <cellStyle name="標準 2 2 3" xfId="3" xr:uid="{8545C850-C142-40AE-9C6F-EEB086683805}"/>
    <cellStyle name="標準 9" xfId="4" xr:uid="{E5D83A8F-1E71-4FAC-A57C-341E1037449B}"/>
  </cellStyles>
  <dxfs count="11">
    <dxf>
      <font>
        <color rgb="FFFF0000"/>
      </font>
    </dxf>
    <dxf>
      <font>
        <color auto="1"/>
      </font>
      <fill>
        <patternFill>
          <bgColor theme="0"/>
        </patternFill>
      </fill>
    </dxf>
    <dxf>
      <font>
        <color rgb="FFFF0000"/>
      </font>
    </dxf>
    <dxf>
      <font>
        <color auto="1"/>
      </font>
      <fill>
        <patternFill>
          <bgColor theme="0"/>
        </patternFill>
      </fill>
    </dxf>
    <dxf>
      <font>
        <color rgb="FFFF0000"/>
      </font>
    </dxf>
    <dxf>
      <font>
        <color theme="1"/>
      </font>
      <fill>
        <patternFill>
          <bgColor theme="0"/>
        </patternFill>
      </fill>
    </dxf>
    <dxf>
      <font>
        <color auto="1"/>
      </font>
      <fill>
        <patternFill>
          <bgColor theme="0" tint="-0.24994659260841701"/>
        </patternFill>
      </fill>
    </dxf>
    <dxf>
      <font>
        <color theme="0" tint="-0.499984740745262"/>
      </font>
    </dxf>
    <dxf>
      <font>
        <color theme="0" tint="-0.499984740745262"/>
      </font>
    </dxf>
    <dxf>
      <font>
        <color theme="0" tint="-0.499984740745262"/>
      </font>
    </dxf>
    <dxf>
      <font>
        <color auto="1"/>
      </font>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CB4BF-38AC-4F8D-8E04-7056C159994F}">
  <dimension ref="B2:K51"/>
  <sheetViews>
    <sheetView topLeftCell="D1" zoomScaleNormal="100" zoomScaleSheetLayoutView="85" workbookViewId="0">
      <selection activeCell="C17" sqref="C17:G17"/>
    </sheetView>
  </sheetViews>
  <sheetFormatPr defaultColWidth="9" defaultRowHeight="14.25" x14ac:dyDescent="0.15"/>
  <cols>
    <col min="1" max="1" width="2.5" style="1" customWidth="1"/>
    <col min="2" max="2" width="6.25" style="1" customWidth="1"/>
    <col min="3" max="3" width="27.25" style="1" customWidth="1"/>
    <col min="4" max="7" width="27.5" style="1" customWidth="1"/>
    <col min="8" max="8" width="9" style="1" customWidth="1"/>
    <col min="9" max="9" width="9" style="1" hidden="1" customWidth="1"/>
    <col min="10" max="11" width="0" style="1" hidden="1" customWidth="1"/>
    <col min="12" max="16384" width="9" style="1"/>
  </cols>
  <sheetData>
    <row r="2" spans="2:11" ht="19.5" x14ac:dyDescent="0.15">
      <c r="B2" s="47" t="s">
        <v>651</v>
      </c>
      <c r="C2" s="47"/>
      <c r="D2" s="47"/>
      <c r="E2" s="47"/>
      <c r="F2" s="47"/>
      <c r="G2" s="47"/>
    </row>
    <row r="4" spans="2:11" ht="15.75" customHeight="1" x14ac:dyDescent="0.15">
      <c r="B4" s="48" t="s">
        <v>652</v>
      </c>
      <c r="C4" s="48"/>
      <c r="D4" s="48"/>
      <c r="E4" s="48"/>
      <c r="F4" s="48"/>
      <c r="G4" s="48"/>
    </row>
    <row r="6" spans="2:11" x14ac:dyDescent="0.15">
      <c r="B6" s="5" t="s">
        <v>262</v>
      </c>
    </row>
    <row r="7" spans="2:11" x14ac:dyDescent="0.15">
      <c r="B7" s="8" t="s">
        <v>267</v>
      </c>
      <c r="C7" s="3" t="s">
        <v>255</v>
      </c>
      <c r="D7" s="44" t="s">
        <v>306</v>
      </c>
      <c r="E7" s="45"/>
      <c r="F7" s="45"/>
      <c r="G7" s="46"/>
      <c r="I7" s="1" t="s">
        <v>279</v>
      </c>
      <c r="J7" s="1" t="s">
        <v>472</v>
      </c>
      <c r="K7" s="1" t="s">
        <v>641</v>
      </c>
    </row>
    <row r="8" spans="2:11" ht="33" customHeight="1" x14ac:dyDescent="0.15">
      <c r="B8" s="8" t="s">
        <v>268</v>
      </c>
      <c r="C8" s="31" t="s">
        <v>474</v>
      </c>
      <c r="D8" s="44"/>
      <c r="E8" s="45"/>
      <c r="F8" s="45"/>
      <c r="G8" s="46"/>
      <c r="I8" s="1" t="s">
        <v>280</v>
      </c>
      <c r="J8" s="1" t="s">
        <v>473</v>
      </c>
      <c r="K8" s="1" t="s">
        <v>642</v>
      </c>
    </row>
    <row r="9" spans="2:11" x14ac:dyDescent="0.15">
      <c r="B9" s="8" t="s">
        <v>269</v>
      </c>
      <c r="C9" s="3" t="s">
        <v>471</v>
      </c>
      <c r="D9" s="44"/>
      <c r="E9" s="45"/>
      <c r="F9" s="45"/>
      <c r="G9" s="46"/>
      <c r="I9" s="1" t="s">
        <v>281</v>
      </c>
      <c r="K9" s="1" t="s">
        <v>468</v>
      </c>
    </row>
    <row r="10" spans="2:11" x14ac:dyDescent="0.15">
      <c r="B10" s="8" t="s">
        <v>270</v>
      </c>
      <c r="C10" s="3" t="s">
        <v>256</v>
      </c>
      <c r="D10" s="44"/>
      <c r="E10" s="45"/>
      <c r="F10" s="45"/>
      <c r="G10" s="46"/>
    </row>
    <row r="11" spans="2:11" ht="54" customHeight="1" x14ac:dyDescent="0.15">
      <c r="B11" s="8" t="s">
        <v>271</v>
      </c>
      <c r="C11" s="3" t="s">
        <v>261</v>
      </c>
      <c r="D11" s="49" t="s">
        <v>278</v>
      </c>
      <c r="E11" s="50"/>
      <c r="F11" s="50"/>
      <c r="G11" s="51"/>
    </row>
    <row r="12" spans="2:11" x14ac:dyDescent="0.15">
      <c r="B12" s="8" t="s">
        <v>272</v>
      </c>
      <c r="C12" s="3" t="s">
        <v>257</v>
      </c>
      <c r="D12" s="44"/>
      <c r="E12" s="45"/>
      <c r="F12" s="45"/>
      <c r="G12" s="46"/>
    </row>
    <row r="13" spans="2:11" x14ac:dyDescent="0.15">
      <c r="B13" s="8" t="s">
        <v>273</v>
      </c>
      <c r="C13" s="3" t="s">
        <v>258</v>
      </c>
      <c r="D13" s="44"/>
      <c r="E13" s="45"/>
      <c r="F13" s="45"/>
      <c r="G13" s="46"/>
    </row>
    <row r="14" spans="2:11" x14ac:dyDescent="0.15">
      <c r="B14" s="8" t="s">
        <v>274</v>
      </c>
      <c r="C14" s="3" t="s">
        <v>259</v>
      </c>
      <c r="D14" s="44"/>
      <c r="E14" s="45"/>
      <c r="F14" s="45"/>
      <c r="G14" s="46"/>
    </row>
    <row r="15" spans="2:11" x14ac:dyDescent="0.15">
      <c r="B15" s="8" t="s">
        <v>470</v>
      </c>
      <c r="C15" s="3" t="s">
        <v>260</v>
      </c>
      <c r="D15" s="44"/>
      <c r="E15" s="45"/>
      <c r="F15" s="45"/>
      <c r="G15" s="46"/>
    </row>
    <row r="16" spans="2:11" x14ac:dyDescent="0.15">
      <c r="B16" s="1" t="s">
        <v>469</v>
      </c>
      <c r="C16" s="1" t="s">
        <v>643</v>
      </c>
      <c r="G16" s="2"/>
    </row>
    <row r="17" spans="2:7" ht="71.45" customHeight="1" x14ac:dyDescent="0.15">
      <c r="B17" s="1" t="s">
        <v>476</v>
      </c>
      <c r="C17" s="48" t="s">
        <v>653</v>
      </c>
      <c r="D17" s="48"/>
      <c r="E17" s="48"/>
      <c r="F17" s="48"/>
      <c r="G17" s="48"/>
    </row>
    <row r="18" spans="2:7" x14ac:dyDescent="0.15">
      <c r="B18" s="1" t="s">
        <v>477</v>
      </c>
      <c r="C18" s="1" t="s">
        <v>640</v>
      </c>
      <c r="G18" s="2"/>
    </row>
    <row r="19" spans="2:7" x14ac:dyDescent="0.15">
      <c r="B19" s="1" t="s">
        <v>478</v>
      </c>
      <c r="C19" s="1" t="s">
        <v>479</v>
      </c>
      <c r="G19" s="2"/>
    </row>
    <row r="20" spans="2:7" x14ac:dyDescent="0.15">
      <c r="G20" s="2"/>
    </row>
    <row r="21" spans="2:7" x14ac:dyDescent="0.15">
      <c r="B21" s="6" t="s">
        <v>276</v>
      </c>
      <c r="G21" s="2"/>
    </row>
    <row r="22" spans="2:7" x14ac:dyDescent="0.15">
      <c r="B22" s="8" t="s">
        <v>267</v>
      </c>
      <c r="C22" s="3" t="s">
        <v>256</v>
      </c>
      <c r="D22" s="44"/>
      <c r="E22" s="45"/>
      <c r="F22" s="45"/>
      <c r="G22" s="46"/>
    </row>
    <row r="23" spans="2:7" x14ac:dyDescent="0.15">
      <c r="B23" s="8" t="s">
        <v>268</v>
      </c>
      <c r="C23" s="3" t="s">
        <v>263</v>
      </c>
      <c r="D23" s="44"/>
      <c r="E23" s="45"/>
      <c r="F23" s="45"/>
      <c r="G23" s="46"/>
    </row>
    <row r="24" spans="2:7" x14ac:dyDescent="0.15">
      <c r="B24" s="8" t="s">
        <v>269</v>
      </c>
      <c r="C24" s="3" t="s">
        <v>264</v>
      </c>
      <c r="D24" s="44"/>
      <c r="E24" s="45"/>
      <c r="F24" s="45"/>
      <c r="G24" s="46"/>
    </row>
    <row r="25" spans="2:7" x14ac:dyDescent="0.15">
      <c r="B25" s="8" t="s">
        <v>270</v>
      </c>
      <c r="C25" s="3" t="s">
        <v>265</v>
      </c>
      <c r="D25" s="44"/>
      <c r="E25" s="45"/>
      <c r="F25" s="45"/>
      <c r="G25" s="46"/>
    </row>
    <row r="26" spans="2:7" x14ac:dyDescent="0.15">
      <c r="B26" s="8" t="s">
        <v>271</v>
      </c>
      <c r="C26" s="3" t="s">
        <v>266</v>
      </c>
      <c r="D26" s="44"/>
      <c r="E26" s="45"/>
      <c r="F26" s="45"/>
      <c r="G26" s="46"/>
    </row>
    <row r="27" spans="2:7" x14ac:dyDescent="0.15">
      <c r="B27" s="8" t="s">
        <v>272</v>
      </c>
      <c r="C27" s="3" t="s">
        <v>277</v>
      </c>
      <c r="D27" s="44"/>
      <c r="E27" s="45"/>
      <c r="F27" s="45"/>
      <c r="G27" s="46"/>
    </row>
    <row r="28" spans="2:7" x14ac:dyDescent="0.15">
      <c r="G28" s="2"/>
    </row>
    <row r="29" spans="2:7" x14ac:dyDescent="0.15">
      <c r="B29" s="5" t="s">
        <v>275</v>
      </c>
      <c r="G29" s="2"/>
    </row>
    <row r="30" spans="2:7" x14ac:dyDescent="0.15">
      <c r="B30" s="8" t="s">
        <v>267</v>
      </c>
      <c r="C30" s="3" t="s">
        <v>256</v>
      </c>
      <c r="D30" s="44"/>
      <c r="E30" s="45"/>
      <c r="F30" s="45"/>
      <c r="G30" s="46"/>
    </row>
    <row r="31" spans="2:7" x14ac:dyDescent="0.15">
      <c r="B31" s="8" t="s">
        <v>268</v>
      </c>
      <c r="C31" s="3" t="s">
        <v>263</v>
      </c>
      <c r="D31" s="44"/>
      <c r="E31" s="45"/>
      <c r="F31" s="45"/>
      <c r="G31" s="46"/>
    </row>
    <row r="32" spans="2:7" x14ac:dyDescent="0.15">
      <c r="B32" s="8" t="s">
        <v>269</v>
      </c>
      <c r="C32" s="3" t="s">
        <v>264</v>
      </c>
      <c r="D32" s="44"/>
      <c r="E32" s="45"/>
      <c r="F32" s="45"/>
      <c r="G32" s="46"/>
    </row>
    <row r="33" spans="2:7" x14ac:dyDescent="0.15">
      <c r="B33" s="8" t="s">
        <v>270</v>
      </c>
      <c r="C33" s="3" t="s">
        <v>265</v>
      </c>
      <c r="D33" s="44"/>
      <c r="E33" s="45"/>
      <c r="F33" s="45"/>
      <c r="G33" s="46"/>
    </row>
    <row r="34" spans="2:7" x14ac:dyDescent="0.15">
      <c r="B34" s="8" t="s">
        <v>271</v>
      </c>
      <c r="C34" s="3" t="s">
        <v>266</v>
      </c>
      <c r="D34" s="44"/>
      <c r="E34" s="45"/>
      <c r="F34" s="45"/>
      <c r="G34" s="46"/>
    </row>
    <row r="35" spans="2:7" x14ac:dyDescent="0.15">
      <c r="B35" s="8" t="s">
        <v>272</v>
      </c>
      <c r="C35" s="3" t="s">
        <v>277</v>
      </c>
      <c r="D35" s="44"/>
      <c r="E35" s="45"/>
      <c r="F35" s="45"/>
      <c r="G35" s="46"/>
    </row>
    <row r="36" spans="2:7" x14ac:dyDescent="0.15">
      <c r="G36" s="2"/>
    </row>
    <row r="37" spans="2:7" x14ac:dyDescent="0.15">
      <c r="B37" s="5" t="s">
        <v>645</v>
      </c>
    </row>
    <row r="38" spans="2:7" x14ac:dyDescent="0.15">
      <c r="B38" s="8" t="s">
        <v>267</v>
      </c>
      <c r="C38" s="3" t="s">
        <v>465</v>
      </c>
      <c r="D38" s="55"/>
      <c r="E38" s="55"/>
      <c r="F38" s="55"/>
      <c r="G38" s="55"/>
    </row>
    <row r="39" spans="2:7" ht="14.25" customHeight="1" x14ac:dyDescent="0.15">
      <c r="B39" s="53" t="s">
        <v>268</v>
      </c>
      <c r="C39" s="52" t="s">
        <v>467</v>
      </c>
      <c r="D39" s="56"/>
      <c r="E39" s="54" t="s">
        <v>327</v>
      </c>
      <c r="F39" s="54"/>
      <c r="G39" s="54"/>
    </row>
    <row r="40" spans="2:7" x14ac:dyDescent="0.15">
      <c r="B40" s="53"/>
      <c r="C40" s="52"/>
      <c r="D40" s="56"/>
      <c r="E40" s="9" t="s">
        <v>292</v>
      </c>
      <c r="F40" s="9" t="s">
        <v>292</v>
      </c>
      <c r="G40" s="9" t="s">
        <v>292</v>
      </c>
    </row>
    <row r="41" spans="2:7" ht="30" customHeight="1" x14ac:dyDescent="0.15">
      <c r="B41" s="53"/>
      <c r="C41" s="52"/>
      <c r="D41" s="56"/>
      <c r="E41" s="10"/>
      <c r="F41" s="10"/>
      <c r="G41" s="10"/>
    </row>
    <row r="42" spans="2:7" x14ac:dyDescent="0.15">
      <c r="B42" s="53"/>
      <c r="C42" s="52"/>
      <c r="D42" s="8" t="s">
        <v>466</v>
      </c>
      <c r="E42" s="10"/>
      <c r="F42" s="10"/>
      <c r="G42" s="10"/>
    </row>
    <row r="43" spans="2:7" x14ac:dyDescent="0.15">
      <c r="B43" s="53"/>
      <c r="C43" s="52"/>
      <c r="D43" s="8" t="s">
        <v>466</v>
      </c>
      <c r="E43" s="10"/>
      <c r="F43" s="10"/>
      <c r="G43" s="10"/>
    </row>
    <row r="44" spans="2:7" x14ac:dyDescent="0.15">
      <c r="B44" s="53"/>
      <c r="C44" s="52"/>
      <c r="D44" s="8" t="s">
        <v>466</v>
      </c>
      <c r="E44" s="10"/>
      <c r="F44" s="10"/>
      <c r="G44" s="10"/>
    </row>
    <row r="45" spans="2:7" x14ac:dyDescent="0.15">
      <c r="B45" s="53"/>
      <c r="C45" s="52"/>
      <c r="D45" s="8" t="s">
        <v>466</v>
      </c>
      <c r="E45" s="10"/>
      <c r="F45" s="10"/>
      <c r="G45" s="10"/>
    </row>
    <row r="46" spans="2:7" x14ac:dyDescent="0.15">
      <c r="B46" s="53"/>
      <c r="C46" s="52"/>
      <c r="D46" s="8" t="s">
        <v>466</v>
      </c>
      <c r="E46" s="10"/>
      <c r="F46" s="10"/>
      <c r="G46" s="10"/>
    </row>
    <row r="47" spans="2:7" x14ac:dyDescent="0.15">
      <c r="B47" s="1" t="s">
        <v>475</v>
      </c>
    </row>
    <row r="49" spans="2:2" x14ac:dyDescent="0.15">
      <c r="B49" s="5" t="s">
        <v>646</v>
      </c>
    </row>
    <row r="50" spans="2:2" x14ac:dyDescent="0.15">
      <c r="B50" s="1" t="s">
        <v>644</v>
      </c>
    </row>
    <row r="51" spans="2:2" x14ac:dyDescent="0.15">
      <c r="B51" s="1" t="s">
        <v>647</v>
      </c>
    </row>
  </sheetData>
  <mergeCells count="29">
    <mergeCell ref="C39:C46"/>
    <mergeCell ref="B39:B46"/>
    <mergeCell ref="D9:G9"/>
    <mergeCell ref="C17:G17"/>
    <mergeCell ref="D10:G10"/>
    <mergeCell ref="E39:G39"/>
    <mergeCell ref="D33:G33"/>
    <mergeCell ref="D34:G34"/>
    <mergeCell ref="D35:G35"/>
    <mergeCell ref="D38:G38"/>
    <mergeCell ref="D39:D41"/>
    <mergeCell ref="D23:G23"/>
    <mergeCell ref="D24:G24"/>
    <mergeCell ref="D25:G25"/>
    <mergeCell ref="D26:G26"/>
    <mergeCell ref="D27:G27"/>
    <mergeCell ref="D30:G30"/>
    <mergeCell ref="D31:G31"/>
    <mergeCell ref="D32:G32"/>
    <mergeCell ref="B2:G2"/>
    <mergeCell ref="B4:G4"/>
    <mergeCell ref="D8:G8"/>
    <mergeCell ref="D7:G7"/>
    <mergeCell ref="D22:G22"/>
    <mergeCell ref="D15:G15"/>
    <mergeCell ref="D14:G14"/>
    <mergeCell ref="D13:G13"/>
    <mergeCell ref="D12:G12"/>
    <mergeCell ref="D11:G11"/>
  </mergeCells>
  <phoneticPr fontId="2"/>
  <dataValidations count="3">
    <dataValidation type="list" allowBlank="1" showInputMessage="1" showErrorMessage="1" sqref="D9:G9" xr:uid="{6BE14B58-8FE2-4EFA-9E95-5ED814E7C15B}">
      <formula1>$J$7:$J$8</formula1>
    </dataValidation>
    <dataValidation type="list" allowBlank="1" showInputMessage="1" showErrorMessage="1" sqref="D8:G8" xr:uid="{20DE4025-4FAF-4670-AAA1-690FC1977857}">
      <formula1>$I$7:$I$9</formula1>
    </dataValidation>
    <dataValidation type="list" allowBlank="1" showInputMessage="1" showErrorMessage="1" sqref="D38:G38" xr:uid="{C055D81E-9EAA-496F-B34E-4D722CAE4A2B}">
      <formula1>$K$7:$K$9</formula1>
    </dataValidation>
  </dataValidations>
  <printOptions horizontalCentered="1"/>
  <pageMargins left="0.19685039370078741" right="0.19685039370078741" top="0.78740157480314965" bottom="0.78740157480314965" header="0.19685039370078741" footer="0.19685039370078741"/>
  <pageSetup paperSize="9" orientation="landscape" r:id="rId1"/>
  <rowBreaks count="1" manualBreakCount="1">
    <brk id="28" max="6" man="1"/>
  </rowBreaks>
  <ignoredErrors>
    <ignoredError sqref="B21:B30 B31:B35 B7:B8 B11:B15 B9:B10 B38:B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87EE-0DD2-43E3-A7FF-83AC2FCDEC72}">
  <dimension ref="B2:K76"/>
  <sheetViews>
    <sheetView tabSelected="1" zoomScale="85" zoomScaleNormal="85" zoomScaleSheetLayoutView="85" workbookViewId="0">
      <selection activeCell="G5" sqref="G5"/>
    </sheetView>
  </sheetViews>
  <sheetFormatPr defaultColWidth="9" defaultRowHeight="14.25" x14ac:dyDescent="0.15"/>
  <cols>
    <col min="1" max="1" width="2.5" style="1" customWidth="1"/>
    <col min="2" max="2" width="6.25" style="1" customWidth="1"/>
    <col min="3" max="3" width="26.75" style="1" customWidth="1"/>
    <col min="4" max="4" width="71.5" style="1" customWidth="1"/>
    <col min="5" max="7" width="23.125" style="1" customWidth="1"/>
    <col min="8" max="8" width="46" style="1" customWidth="1"/>
    <col min="9" max="9" width="9" style="1" customWidth="1"/>
    <col min="10" max="11" width="9" style="1" hidden="1" customWidth="1"/>
    <col min="12" max="16384" width="9" style="1"/>
  </cols>
  <sheetData>
    <row r="2" spans="2:11" ht="19.5" x14ac:dyDescent="0.15">
      <c r="B2" s="47" t="s">
        <v>282</v>
      </c>
      <c r="C2" s="47"/>
      <c r="D2" s="47"/>
      <c r="E2" s="47"/>
      <c r="F2" s="47"/>
      <c r="G2" s="47"/>
      <c r="H2" s="47"/>
    </row>
    <row r="4" spans="2:11" ht="15.75" customHeight="1" x14ac:dyDescent="0.15">
      <c r="B4" s="48" t="s">
        <v>283</v>
      </c>
      <c r="C4" s="48"/>
      <c r="D4" s="48"/>
      <c r="E4" s="48"/>
      <c r="F4" s="7"/>
      <c r="G4" s="7"/>
      <c r="H4" s="7"/>
    </row>
    <row r="6" spans="2:11" x14ac:dyDescent="0.15">
      <c r="B6" s="5" t="s">
        <v>285</v>
      </c>
    </row>
    <row r="7" spans="2:11" x14ac:dyDescent="0.15">
      <c r="B7" s="54" t="s">
        <v>287</v>
      </c>
      <c r="C7" s="54"/>
      <c r="D7" s="54"/>
      <c r="E7" s="54" t="s">
        <v>289</v>
      </c>
      <c r="F7" s="54"/>
      <c r="G7" s="54"/>
      <c r="H7" s="9" t="s">
        <v>15</v>
      </c>
    </row>
    <row r="8" spans="2:11" x14ac:dyDescent="0.15">
      <c r="B8" s="8" t="s">
        <v>267</v>
      </c>
      <c r="C8" s="57" t="s">
        <v>284</v>
      </c>
      <c r="D8" s="58"/>
      <c r="E8" s="12"/>
      <c r="F8" s="12"/>
      <c r="G8" s="12"/>
      <c r="H8" s="10"/>
      <c r="J8" s="4" t="s">
        <v>335</v>
      </c>
      <c r="K8" s="1" t="s">
        <v>655</v>
      </c>
    </row>
    <row r="9" spans="2:11" x14ac:dyDescent="0.15">
      <c r="B9" s="8" t="s">
        <v>268</v>
      </c>
      <c r="C9" s="57" t="s">
        <v>286</v>
      </c>
      <c r="D9" s="58"/>
      <c r="E9" s="12"/>
      <c r="F9" s="12"/>
      <c r="G9" s="12"/>
      <c r="H9" s="10"/>
      <c r="J9" s="4"/>
      <c r="K9" s="1" t="s">
        <v>657</v>
      </c>
    </row>
    <row r="10" spans="2:11" x14ac:dyDescent="0.15">
      <c r="B10" s="1" t="s">
        <v>328</v>
      </c>
      <c r="E10" s="2"/>
      <c r="F10" s="2"/>
      <c r="G10" s="2"/>
      <c r="H10" s="2"/>
      <c r="K10" s="1" t="s">
        <v>658</v>
      </c>
    </row>
    <row r="11" spans="2:11" x14ac:dyDescent="0.15">
      <c r="E11" s="2"/>
      <c r="F11" s="2"/>
      <c r="G11" s="2"/>
      <c r="H11" s="2"/>
    </row>
    <row r="12" spans="2:11" x14ac:dyDescent="0.15">
      <c r="B12" s="6" t="s">
        <v>288</v>
      </c>
      <c r="E12" s="2"/>
      <c r="F12" s="2"/>
      <c r="G12" s="2"/>
      <c r="H12" s="2"/>
    </row>
    <row r="13" spans="2:11" x14ac:dyDescent="0.15">
      <c r="B13" s="6" t="s">
        <v>314</v>
      </c>
      <c r="E13" s="2"/>
      <c r="F13" s="2"/>
      <c r="G13" s="2"/>
      <c r="H13" s="2"/>
    </row>
    <row r="14" spans="2:11" x14ac:dyDescent="0.15">
      <c r="B14" s="1" t="s">
        <v>648</v>
      </c>
      <c r="E14" s="2"/>
      <c r="F14" s="2"/>
      <c r="G14" s="2"/>
      <c r="H14" s="2"/>
    </row>
    <row r="15" spans="2:11" x14ac:dyDescent="0.15">
      <c r="B15" s="68" t="s">
        <v>290</v>
      </c>
      <c r="C15" s="68"/>
      <c r="D15" s="68" t="s">
        <v>291</v>
      </c>
      <c r="E15" s="54" t="s">
        <v>327</v>
      </c>
      <c r="F15" s="54"/>
      <c r="G15" s="54"/>
      <c r="H15" s="9" t="s">
        <v>15</v>
      </c>
    </row>
    <row r="16" spans="2:11" x14ac:dyDescent="0.15">
      <c r="B16" s="68"/>
      <c r="C16" s="68"/>
      <c r="D16" s="68"/>
      <c r="E16" s="9" t="s">
        <v>292</v>
      </c>
      <c r="F16" s="9" t="s">
        <v>292</v>
      </c>
      <c r="G16" s="9" t="s">
        <v>292</v>
      </c>
      <c r="H16" s="9"/>
    </row>
    <row r="17" spans="2:8" ht="67.5" customHeight="1" x14ac:dyDescent="0.15">
      <c r="B17" s="68"/>
      <c r="C17" s="68"/>
      <c r="D17" s="68"/>
      <c r="E17" s="13"/>
      <c r="F17" s="13"/>
      <c r="G17" s="13"/>
      <c r="H17" s="10"/>
    </row>
    <row r="18" spans="2:8" x14ac:dyDescent="0.15">
      <c r="B18" s="62" t="s">
        <v>267</v>
      </c>
      <c r="C18" s="64" t="s">
        <v>14</v>
      </c>
      <c r="D18" s="3" t="s">
        <v>8</v>
      </c>
      <c r="E18" s="12"/>
      <c r="F18" s="12"/>
      <c r="G18" s="12"/>
      <c r="H18" s="10"/>
    </row>
    <row r="19" spans="2:8" x14ac:dyDescent="0.15">
      <c r="B19" s="63"/>
      <c r="C19" s="65"/>
      <c r="D19" s="3" t="s">
        <v>9</v>
      </c>
      <c r="E19" s="12"/>
      <c r="F19" s="12"/>
      <c r="G19" s="12"/>
      <c r="H19" s="10"/>
    </row>
    <row r="20" spans="2:8" x14ac:dyDescent="0.15">
      <c r="B20" s="63"/>
      <c r="C20" s="65"/>
      <c r="D20" s="3" t="s">
        <v>660</v>
      </c>
      <c r="E20" s="12"/>
      <c r="F20" s="12"/>
      <c r="G20" s="12"/>
      <c r="H20" s="43"/>
    </row>
    <row r="21" spans="2:8" x14ac:dyDescent="0.15">
      <c r="B21" s="67"/>
      <c r="C21" s="66"/>
      <c r="D21" s="3" t="s">
        <v>661</v>
      </c>
      <c r="E21" s="12"/>
      <c r="F21" s="12"/>
      <c r="G21" s="12"/>
      <c r="H21" s="10"/>
    </row>
    <row r="22" spans="2:8" x14ac:dyDescent="0.15">
      <c r="B22" s="62" t="s">
        <v>318</v>
      </c>
      <c r="C22" s="64" t="s">
        <v>308</v>
      </c>
      <c r="D22" s="3" t="s">
        <v>293</v>
      </c>
      <c r="E22" s="12"/>
      <c r="F22" s="12"/>
      <c r="G22" s="12"/>
      <c r="H22" s="10"/>
    </row>
    <row r="23" spans="2:8" x14ac:dyDescent="0.15">
      <c r="B23" s="63"/>
      <c r="C23" s="65"/>
      <c r="D23" s="3" t="s">
        <v>294</v>
      </c>
      <c r="E23" s="12"/>
      <c r="F23" s="12"/>
      <c r="G23" s="12"/>
      <c r="H23" s="10"/>
    </row>
    <row r="24" spans="2:8" x14ac:dyDescent="0.15">
      <c r="B24" s="67"/>
      <c r="C24" s="66"/>
      <c r="D24" s="3" t="s">
        <v>295</v>
      </c>
      <c r="E24" s="12"/>
      <c r="F24" s="12"/>
      <c r="G24" s="12"/>
      <c r="H24" s="10"/>
    </row>
    <row r="25" spans="2:8" x14ac:dyDescent="0.15">
      <c r="B25" s="62" t="s">
        <v>304</v>
      </c>
      <c r="C25" s="52" t="s">
        <v>324</v>
      </c>
      <c r="D25" s="3" t="s">
        <v>0</v>
      </c>
      <c r="E25" s="12"/>
      <c r="F25" s="12"/>
      <c r="G25" s="12"/>
      <c r="H25" s="10"/>
    </row>
    <row r="26" spans="2:8" x14ac:dyDescent="0.15">
      <c r="B26" s="63"/>
      <c r="C26" s="52"/>
      <c r="D26" s="3" t="s">
        <v>2</v>
      </c>
      <c r="E26" s="12"/>
      <c r="F26" s="12"/>
      <c r="G26" s="12"/>
      <c r="H26" s="10"/>
    </row>
    <row r="27" spans="2:8" x14ac:dyDescent="0.15">
      <c r="B27" s="63"/>
      <c r="C27" s="52"/>
      <c r="D27" s="3" t="s">
        <v>1</v>
      </c>
      <c r="E27" s="12"/>
      <c r="F27" s="12"/>
      <c r="G27" s="12"/>
      <c r="H27" s="10"/>
    </row>
    <row r="28" spans="2:8" x14ac:dyDescent="0.15">
      <c r="B28" s="62" t="s">
        <v>270</v>
      </c>
      <c r="C28" s="52" t="s">
        <v>325</v>
      </c>
      <c r="D28" s="3" t="s">
        <v>0</v>
      </c>
      <c r="E28" s="12"/>
      <c r="F28" s="12"/>
      <c r="G28" s="12"/>
      <c r="H28" s="10"/>
    </row>
    <row r="29" spans="2:8" x14ac:dyDescent="0.15">
      <c r="B29" s="63"/>
      <c r="C29" s="52"/>
      <c r="D29" s="38" t="s">
        <v>481</v>
      </c>
      <c r="E29" s="12"/>
      <c r="F29" s="12"/>
      <c r="G29" s="12"/>
      <c r="H29" s="10"/>
    </row>
    <row r="30" spans="2:8" x14ac:dyDescent="0.15">
      <c r="B30" s="63"/>
      <c r="C30" s="52"/>
      <c r="D30" s="38" t="s">
        <v>483</v>
      </c>
      <c r="E30" s="12"/>
      <c r="F30" s="12"/>
      <c r="G30" s="12"/>
      <c r="H30" s="10"/>
    </row>
    <row r="31" spans="2:8" x14ac:dyDescent="0.15">
      <c r="B31" s="63"/>
      <c r="C31" s="52"/>
      <c r="D31" s="38" t="s">
        <v>484</v>
      </c>
      <c r="E31" s="12"/>
      <c r="F31" s="12"/>
      <c r="G31" s="12"/>
      <c r="H31" s="10"/>
    </row>
    <row r="32" spans="2:8" x14ac:dyDescent="0.15">
      <c r="B32" s="62" t="s">
        <v>309</v>
      </c>
      <c r="C32" s="64" t="s">
        <v>299</v>
      </c>
      <c r="D32" s="3" t="s">
        <v>17</v>
      </c>
      <c r="E32" s="12"/>
      <c r="F32" s="12"/>
      <c r="G32" s="12"/>
      <c r="H32" s="10"/>
    </row>
    <row r="33" spans="2:8" x14ac:dyDescent="0.15">
      <c r="B33" s="63"/>
      <c r="C33" s="65"/>
      <c r="D33" s="3" t="s">
        <v>18</v>
      </c>
      <c r="E33" s="12"/>
      <c r="F33" s="12"/>
      <c r="G33" s="12"/>
      <c r="H33" s="10"/>
    </row>
    <row r="34" spans="2:8" x14ac:dyDescent="0.15">
      <c r="B34" s="63"/>
      <c r="C34" s="65"/>
      <c r="D34" s="3" t="s">
        <v>19</v>
      </c>
      <c r="E34" s="12"/>
      <c r="F34" s="12"/>
      <c r="G34" s="12"/>
      <c r="H34" s="10"/>
    </row>
    <row r="35" spans="2:8" x14ac:dyDescent="0.15">
      <c r="B35" s="67"/>
      <c r="C35" s="66"/>
      <c r="D35" s="3" t="s">
        <v>16</v>
      </c>
      <c r="E35" s="12"/>
      <c r="F35" s="12"/>
      <c r="G35" s="12"/>
      <c r="H35" s="10"/>
    </row>
    <row r="36" spans="2:8" x14ac:dyDescent="0.15">
      <c r="B36" s="41" t="s">
        <v>310</v>
      </c>
      <c r="C36" s="42" t="s">
        <v>296</v>
      </c>
      <c r="D36" s="3" t="s">
        <v>10</v>
      </c>
      <c r="E36" s="12"/>
      <c r="F36" s="12"/>
      <c r="G36" s="12"/>
      <c r="H36" s="10"/>
    </row>
    <row r="37" spans="2:8" x14ac:dyDescent="0.15">
      <c r="B37" s="62" t="s">
        <v>311</v>
      </c>
      <c r="C37" s="64" t="s">
        <v>297</v>
      </c>
      <c r="D37" s="3" t="s">
        <v>12</v>
      </c>
      <c r="E37" s="12"/>
      <c r="F37" s="12"/>
      <c r="G37" s="12"/>
      <c r="H37" s="10"/>
    </row>
    <row r="38" spans="2:8" x14ac:dyDescent="0.15">
      <c r="B38" s="63"/>
      <c r="C38" s="65"/>
      <c r="D38" s="3" t="s">
        <v>11</v>
      </c>
      <c r="E38" s="12"/>
      <c r="F38" s="12"/>
      <c r="G38" s="12"/>
      <c r="H38" s="10"/>
    </row>
    <row r="39" spans="2:8" x14ac:dyDescent="0.15">
      <c r="B39" s="62" t="s">
        <v>312</v>
      </c>
      <c r="C39" s="64" t="s">
        <v>298</v>
      </c>
      <c r="D39" s="3" t="s">
        <v>3</v>
      </c>
      <c r="E39" s="12"/>
      <c r="F39" s="12"/>
      <c r="G39" s="12"/>
      <c r="H39" s="10"/>
    </row>
    <row r="40" spans="2:8" x14ac:dyDescent="0.15">
      <c r="B40" s="63"/>
      <c r="C40" s="65"/>
      <c r="D40" s="3" t="s">
        <v>4</v>
      </c>
      <c r="E40" s="12"/>
      <c r="F40" s="12"/>
      <c r="G40" s="12"/>
      <c r="H40" s="10"/>
    </row>
    <row r="41" spans="2:8" x14ac:dyDescent="0.15">
      <c r="B41" s="63"/>
      <c r="C41" s="65"/>
      <c r="D41" s="3" t="s">
        <v>5</v>
      </c>
      <c r="E41" s="12"/>
      <c r="F41" s="12"/>
      <c r="G41" s="12"/>
      <c r="H41" s="10"/>
    </row>
    <row r="42" spans="2:8" x14ac:dyDescent="0.15">
      <c r="B42" s="63"/>
      <c r="C42" s="65"/>
      <c r="D42" s="3" t="s">
        <v>13</v>
      </c>
      <c r="E42" s="12"/>
      <c r="F42" s="12"/>
      <c r="G42" s="12"/>
      <c r="H42" s="10"/>
    </row>
    <row r="43" spans="2:8" x14ac:dyDescent="0.15">
      <c r="B43" s="67"/>
      <c r="C43" s="66"/>
      <c r="D43" s="3" t="s">
        <v>300</v>
      </c>
      <c r="E43" s="12"/>
      <c r="F43" s="12"/>
      <c r="G43" s="12"/>
      <c r="H43" s="10"/>
    </row>
    <row r="44" spans="2:8" x14ac:dyDescent="0.15">
      <c r="B44" s="62" t="s">
        <v>313</v>
      </c>
      <c r="C44" s="64" t="s">
        <v>20</v>
      </c>
      <c r="D44" s="3" t="s">
        <v>301</v>
      </c>
      <c r="E44" s="12"/>
      <c r="F44" s="12"/>
      <c r="G44" s="12"/>
      <c r="H44" s="10"/>
    </row>
    <row r="45" spans="2:8" x14ac:dyDescent="0.15">
      <c r="B45" s="63"/>
      <c r="C45" s="65"/>
      <c r="D45" s="3" t="s">
        <v>21</v>
      </c>
      <c r="E45" s="12"/>
      <c r="F45" s="12"/>
      <c r="G45" s="12"/>
      <c r="H45" s="10"/>
    </row>
    <row r="46" spans="2:8" x14ac:dyDescent="0.15">
      <c r="B46" s="67"/>
      <c r="C46" s="66"/>
      <c r="D46" s="3" t="s">
        <v>302</v>
      </c>
      <c r="E46" s="12"/>
      <c r="F46" s="12"/>
      <c r="G46" s="12"/>
      <c r="H46" s="10"/>
    </row>
    <row r="47" spans="2:8" x14ac:dyDescent="0.15">
      <c r="B47" s="39" t="s">
        <v>326</v>
      </c>
      <c r="C47" s="57" t="s">
        <v>656</v>
      </c>
      <c r="D47" s="58"/>
      <c r="E47" s="12"/>
      <c r="F47" s="12"/>
      <c r="G47" s="12"/>
      <c r="H47" s="40"/>
    </row>
    <row r="48" spans="2:8" x14ac:dyDescent="0.15">
      <c r="B48" s="8" t="s">
        <v>654</v>
      </c>
      <c r="C48" s="14" t="s">
        <v>303</v>
      </c>
      <c r="D48" s="3" t="s">
        <v>307</v>
      </c>
      <c r="E48" s="59" t="s">
        <v>306</v>
      </c>
      <c r="F48" s="60"/>
      <c r="G48" s="61"/>
      <c r="H48" s="10"/>
    </row>
    <row r="49" spans="2:8" x14ac:dyDescent="0.15">
      <c r="E49" s="2"/>
      <c r="F49" s="2"/>
      <c r="G49" s="2"/>
      <c r="H49" s="2"/>
    </row>
    <row r="50" spans="2:8" x14ac:dyDescent="0.15">
      <c r="B50" s="5" t="s">
        <v>321</v>
      </c>
      <c r="E50" s="2"/>
      <c r="F50" s="2"/>
      <c r="G50" s="2"/>
      <c r="H50" s="2"/>
    </row>
    <row r="51" spans="2:8" x14ac:dyDescent="0.15">
      <c r="B51" s="1" t="s">
        <v>648</v>
      </c>
      <c r="E51" s="2"/>
      <c r="F51" s="2"/>
      <c r="G51" s="2"/>
      <c r="H51" s="2"/>
    </row>
    <row r="52" spans="2:8" x14ac:dyDescent="0.15">
      <c r="B52" s="68" t="s">
        <v>290</v>
      </c>
      <c r="C52" s="68"/>
      <c r="D52" s="68" t="s">
        <v>291</v>
      </c>
      <c r="E52" s="54" t="s">
        <v>327</v>
      </c>
      <c r="F52" s="54"/>
      <c r="G52" s="54"/>
      <c r="H52" s="9" t="s">
        <v>15</v>
      </c>
    </row>
    <row r="53" spans="2:8" x14ac:dyDescent="0.15">
      <c r="B53" s="68"/>
      <c r="C53" s="68"/>
      <c r="D53" s="68"/>
      <c r="E53" s="9" t="s">
        <v>292</v>
      </c>
      <c r="F53" s="9" t="s">
        <v>292</v>
      </c>
      <c r="G53" s="9" t="s">
        <v>292</v>
      </c>
      <c r="H53" s="9"/>
    </row>
    <row r="54" spans="2:8" ht="67.5" customHeight="1" x14ac:dyDescent="0.15">
      <c r="B54" s="68"/>
      <c r="C54" s="68"/>
      <c r="D54" s="68"/>
      <c r="E54" s="13"/>
      <c r="F54" s="13" t="s">
        <v>315</v>
      </c>
      <c r="G54" s="13" t="s">
        <v>315</v>
      </c>
      <c r="H54" s="10"/>
    </row>
    <row r="55" spans="2:8" x14ac:dyDescent="0.15">
      <c r="B55" s="62" t="s">
        <v>267</v>
      </c>
      <c r="C55" s="64" t="s">
        <v>14</v>
      </c>
      <c r="D55" s="3" t="s">
        <v>8</v>
      </c>
      <c r="E55" s="12"/>
      <c r="F55" s="12"/>
      <c r="G55" s="12"/>
      <c r="H55" s="10"/>
    </row>
    <row r="56" spans="2:8" x14ac:dyDescent="0.15">
      <c r="B56" s="63"/>
      <c r="C56" s="65"/>
      <c r="D56" s="3" t="s">
        <v>9</v>
      </c>
      <c r="E56" s="12"/>
      <c r="F56" s="12"/>
      <c r="G56" s="12"/>
      <c r="H56" s="10"/>
    </row>
    <row r="57" spans="2:8" x14ac:dyDescent="0.15">
      <c r="B57" s="63"/>
      <c r="C57" s="65"/>
      <c r="D57" s="3" t="s">
        <v>660</v>
      </c>
      <c r="E57" s="12"/>
      <c r="F57" s="12"/>
      <c r="G57" s="12"/>
      <c r="H57" s="43"/>
    </row>
    <row r="58" spans="2:8" x14ac:dyDescent="0.15">
      <c r="B58" s="67"/>
      <c r="C58" s="66"/>
      <c r="D58" s="3" t="s">
        <v>661</v>
      </c>
      <c r="E58" s="12"/>
      <c r="F58" s="12"/>
      <c r="G58" s="12"/>
      <c r="H58" s="10"/>
    </row>
    <row r="59" spans="2:8" x14ac:dyDescent="0.15">
      <c r="B59" s="62" t="s">
        <v>318</v>
      </c>
      <c r="C59" s="64" t="s">
        <v>308</v>
      </c>
      <c r="D59" s="3" t="s">
        <v>293</v>
      </c>
      <c r="E59" s="12"/>
      <c r="F59" s="12"/>
      <c r="G59" s="12"/>
      <c r="H59" s="10"/>
    </row>
    <row r="60" spans="2:8" x14ac:dyDescent="0.15">
      <c r="B60" s="63"/>
      <c r="C60" s="65"/>
      <c r="D60" s="3" t="s">
        <v>294</v>
      </c>
      <c r="E60" s="12"/>
      <c r="F60" s="12"/>
      <c r="G60" s="12"/>
      <c r="H60" s="10"/>
    </row>
    <row r="61" spans="2:8" x14ac:dyDescent="0.15">
      <c r="B61" s="67"/>
      <c r="C61" s="66"/>
      <c r="D61" s="3" t="s">
        <v>295</v>
      </c>
      <c r="E61" s="12"/>
      <c r="F61" s="12"/>
      <c r="G61" s="12"/>
      <c r="H61" s="10"/>
    </row>
    <row r="62" spans="2:8" x14ac:dyDescent="0.15">
      <c r="B62" s="8" t="s">
        <v>304</v>
      </c>
      <c r="C62" s="3" t="s">
        <v>316</v>
      </c>
      <c r="D62" s="3" t="s">
        <v>317</v>
      </c>
      <c r="E62" s="12"/>
      <c r="F62" s="12"/>
      <c r="G62" s="12"/>
      <c r="H62" s="10"/>
    </row>
    <row r="63" spans="2:8" x14ac:dyDescent="0.15">
      <c r="B63" s="62" t="s">
        <v>305</v>
      </c>
      <c r="C63" s="64" t="s">
        <v>329</v>
      </c>
      <c r="D63" s="3" t="s">
        <v>319</v>
      </c>
      <c r="E63" s="12"/>
      <c r="F63" s="12"/>
      <c r="G63" s="12"/>
      <c r="H63" s="10"/>
    </row>
    <row r="64" spans="2:8" x14ac:dyDescent="0.15">
      <c r="B64" s="67"/>
      <c r="C64" s="66"/>
      <c r="D64" s="3" t="s">
        <v>320</v>
      </c>
      <c r="E64" s="12"/>
      <c r="F64" s="12"/>
      <c r="G64" s="12"/>
      <c r="H64" s="10"/>
    </row>
    <row r="65" spans="2:8" x14ac:dyDescent="0.15">
      <c r="B65" s="62" t="s">
        <v>271</v>
      </c>
      <c r="C65" s="64" t="s">
        <v>330</v>
      </c>
      <c r="D65" s="3" t="s">
        <v>6</v>
      </c>
      <c r="E65" s="12"/>
      <c r="F65" s="12"/>
      <c r="G65" s="12"/>
      <c r="H65" s="10"/>
    </row>
    <row r="66" spans="2:8" x14ac:dyDescent="0.15">
      <c r="B66" s="67"/>
      <c r="C66" s="66"/>
      <c r="D66" s="3" t="s">
        <v>322</v>
      </c>
      <c r="E66" s="12"/>
      <c r="F66" s="12"/>
      <c r="G66" s="12"/>
      <c r="H66" s="11"/>
    </row>
    <row r="67" spans="2:8" x14ac:dyDescent="0.15">
      <c r="B67" s="62" t="s">
        <v>272</v>
      </c>
      <c r="C67" s="64" t="s">
        <v>331</v>
      </c>
      <c r="D67" s="3" t="s">
        <v>7</v>
      </c>
      <c r="E67" s="12"/>
      <c r="F67" s="12"/>
      <c r="G67" s="12"/>
      <c r="H67" s="11"/>
    </row>
    <row r="68" spans="2:8" x14ac:dyDescent="0.15">
      <c r="B68" s="67"/>
      <c r="C68" s="66"/>
      <c r="D68" s="3" t="s">
        <v>323</v>
      </c>
      <c r="E68" s="12"/>
      <c r="F68" s="12"/>
      <c r="G68" s="12"/>
      <c r="H68" s="11"/>
    </row>
    <row r="69" spans="2:8" x14ac:dyDescent="0.15">
      <c r="B69" s="62" t="s">
        <v>311</v>
      </c>
      <c r="C69" s="64" t="s">
        <v>20</v>
      </c>
      <c r="D69" s="3" t="s">
        <v>301</v>
      </c>
      <c r="E69" s="12"/>
      <c r="F69" s="12"/>
      <c r="G69" s="12"/>
      <c r="H69" s="11"/>
    </row>
    <row r="70" spans="2:8" x14ac:dyDescent="0.15">
      <c r="B70" s="63"/>
      <c r="C70" s="65"/>
      <c r="D70" s="3" t="s">
        <v>21</v>
      </c>
      <c r="E70" s="12"/>
      <c r="F70" s="12"/>
      <c r="G70" s="12"/>
      <c r="H70" s="11"/>
    </row>
    <row r="71" spans="2:8" x14ac:dyDescent="0.15">
      <c r="B71" s="67"/>
      <c r="C71" s="66"/>
      <c r="D71" s="3" t="s">
        <v>302</v>
      </c>
      <c r="E71" s="12"/>
      <c r="F71" s="12"/>
      <c r="G71" s="12"/>
      <c r="H71" s="11"/>
    </row>
    <row r="72" spans="2:8" x14ac:dyDescent="0.15">
      <c r="B72" s="39" t="s">
        <v>659</v>
      </c>
      <c r="C72" s="57" t="s">
        <v>656</v>
      </c>
      <c r="D72" s="58"/>
      <c r="E72" s="12"/>
      <c r="F72" s="12"/>
      <c r="G72" s="12"/>
      <c r="H72" s="40"/>
    </row>
    <row r="73" spans="2:8" x14ac:dyDescent="0.15">
      <c r="B73" s="8" t="s">
        <v>313</v>
      </c>
      <c r="C73" s="14" t="s">
        <v>303</v>
      </c>
      <c r="D73" s="3" t="s">
        <v>307</v>
      </c>
      <c r="E73" s="59" t="s">
        <v>306</v>
      </c>
      <c r="F73" s="60"/>
      <c r="G73" s="61"/>
      <c r="H73" s="11"/>
    </row>
    <row r="74" spans="2:8" x14ac:dyDescent="0.15">
      <c r="B74" s="1" t="s">
        <v>332</v>
      </c>
      <c r="E74" s="2"/>
      <c r="F74" s="2"/>
      <c r="G74" s="2"/>
      <c r="H74" s="2"/>
    </row>
    <row r="75" spans="2:8" x14ac:dyDescent="0.15">
      <c r="B75" s="1" t="s">
        <v>333</v>
      </c>
    </row>
    <row r="76" spans="2:8" x14ac:dyDescent="0.15">
      <c r="B76" s="1" t="s">
        <v>334</v>
      </c>
    </row>
  </sheetData>
  <mergeCells count="44">
    <mergeCell ref="B2:H2"/>
    <mergeCell ref="E7:G7"/>
    <mergeCell ref="D15:D17"/>
    <mergeCell ref="E15:G15"/>
    <mergeCell ref="C18:C21"/>
    <mergeCell ref="B18:B21"/>
    <mergeCell ref="B4:E4"/>
    <mergeCell ref="C8:D8"/>
    <mergeCell ref="C9:D9"/>
    <mergeCell ref="B7:D7"/>
    <mergeCell ref="C22:C24"/>
    <mergeCell ref="B22:B24"/>
    <mergeCell ref="B32:B35"/>
    <mergeCell ref="C32:C35"/>
    <mergeCell ref="B15:C17"/>
    <mergeCell ref="B37:B38"/>
    <mergeCell ref="B39:B43"/>
    <mergeCell ref="B44:B46"/>
    <mergeCell ref="C47:D47"/>
    <mergeCell ref="E48:G48"/>
    <mergeCell ref="C37:C38"/>
    <mergeCell ref="C39:C43"/>
    <mergeCell ref="C44:C46"/>
    <mergeCell ref="E52:G52"/>
    <mergeCell ref="C63:C64"/>
    <mergeCell ref="B63:B64"/>
    <mergeCell ref="B55:B58"/>
    <mergeCell ref="C55:C58"/>
    <mergeCell ref="C72:D72"/>
    <mergeCell ref="E73:G73"/>
    <mergeCell ref="C25:C27"/>
    <mergeCell ref="C28:C31"/>
    <mergeCell ref="B25:B27"/>
    <mergeCell ref="B28:B31"/>
    <mergeCell ref="C69:C71"/>
    <mergeCell ref="C65:C66"/>
    <mergeCell ref="C67:C68"/>
    <mergeCell ref="B65:B66"/>
    <mergeCell ref="B67:B68"/>
    <mergeCell ref="B69:B71"/>
    <mergeCell ref="B59:B61"/>
    <mergeCell ref="C59:C61"/>
    <mergeCell ref="B52:C54"/>
    <mergeCell ref="D52:D54"/>
  </mergeCells>
  <phoneticPr fontId="2"/>
  <dataValidations count="3">
    <dataValidation type="list" allowBlank="1" showInputMessage="1" showErrorMessage="1" sqref="H9" xr:uid="{315079C1-CEC9-4D2A-9740-969A2B4AF701}">
      <formula1>$J$9:$J$9</formula1>
    </dataValidation>
    <dataValidation type="list" allowBlank="1" showInputMessage="1" showErrorMessage="1" sqref="E8:G9 E55:G71 E18:G46" xr:uid="{4BED613C-8721-430F-BF05-37DFC386F8C9}">
      <formula1>$J$8:$J$9</formula1>
    </dataValidation>
    <dataValidation type="list" allowBlank="1" showInputMessage="1" showErrorMessage="1" sqref="E47:G47 E72:G72" xr:uid="{A396C9E2-7A17-4771-96E9-6F79F6BE110F}">
      <formula1>$K$8:$K$10</formula1>
    </dataValidation>
  </dataValidations>
  <printOptions horizontalCentered="1"/>
  <pageMargins left="0.19685039370078741" right="0.19685039370078741" top="0.78740157480314965" bottom="0.78740157480314965" header="0.19685039370078741" footer="0.19685039370078741"/>
  <pageSetup paperSize="8" scale="77" orientation="landscape" r:id="rId1"/>
  <rowBreaks count="1" manualBreakCount="1">
    <brk id="49" max="7" man="1"/>
  </rowBreaks>
  <ignoredErrors>
    <ignoredError sqref="B8:B9 B21 B22:B25 B28 B40:B43 B38 B33:B35 B45:B46 B32 B36 B37 B39 B44 B58:B71 B47:B48 B72:B73 B18:B19 B55:B5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372E3-0DC5-4CDF-9424-D93EEB3C327A}">
  <dimension ref="A1:BB89"/>
  <sheetViews>
    <sheetView zoomScale="70" zoomScaleNormal="70" workbookViewId="0">
      <selection activeCell="O68" sqref="O68:R68"/>
    </sheetView>
  </sheetViews>
  <sheetFormatPr defaultRowHeight="13.5" x14ac:dyDescent="0.15"/>
  <cols>
    <col min="1" max="2" width="6.625" style="28" customWidth="1"/>
    <col min="3" max="6" width="6.625" style="29" customWidth="1"/>
    <col min="7" max="42" width="6.625" style="28" customWidth="1"/>
    <col min="43" max="48" width="9.625" style="28" customWidth="1"/>
    <col min="49" max="50" width="6.625" style="28" customWidth="1"/>
    <col min="51" max="256" width="9" style="28"/>
    <col min="257" max="298" width="6.625" style="28" customWidth="1"/>
    <col min="299" max="304" width="9.625" style="28" customWidth="1"/>
    <col min="305" max="306" width="6.625" style="28" customWidth="1"/>
    <col min="307" max="512" width="9" style="28"/>
    <col min="513" max="554" width="6.625" style="28" customWidth="1"/>
    <col min="555" max="560" width="9.625" style="28" customWidth="1"/>
    <col min="561" max="562" width="6.625" style="28" customWidth="1"/>
    <col min="563" max="768" width="9" style="28"/>
    <col min="769" max="810" width="6.625" style="28" customWidth="1"/>
    <col min="811" max="816" width="9.625" style="28" customWidth="1"/>
    <col min="817" max="818" width="6.625" style="28" customWidth="1"/>
    <col min="819" max="1024" width="9" style="28"/>
    <col min="1025" max="1066" width="6.625" style="28" customWidth="1"/>
    <col min="1067" max="1072" width="9.625" style="28" customWidth="1"/>
    <col min="1073" max="1074" width="6.625" style="28" customWidth="1"/>
    <col min="1075" max="1280" width="9" style="28"/>
    <col min="1281" max="1322" width="6.625" style="28" customWidth="1"/>
    <col min="1323" max="1328" width="9.625" style="28" customWidth="1"/>
    <col min="1329" max="1330" width="6.625" style="28" customWidth="1"/>
    <col min="1331" max="1536" width="9" style="28"/>
    <col min="1537" max="1578" width="6.625" style="28" customWidth="1"/>
    <col min="1579" max="1584" width="9.625" style="28" customWidth="1"/>
    <col min="1585" max="1586" width="6.625" style="28" customWidth="1"/>
    <col min="1587" max="1792" width="9" style="28"/>
    <col min="1793" max="1834" width="6.625" style="28" customWidth="1"/>
    <col min="1835" max="1840" width="9.625" style="28" customWidth="1"/>
    <col min="1841" max="1842" width="6.625" style="28" customWidth="1"/>
    <col min="1843" max="2048" width="9" style="28"/>
    <col min="2049" max="2090" width="6.625" style="28" customWidth="1"/>
    <col min="2091" max="2096" width="9.625" style="28" customWidth="1"/>
    <col min="2097" max="2098" width="6.625" style="28" customWidth="1"/>
    <col min="2099" max="2304" width="9" style="28"/>
    <col min="2305" max="2346" width="6.625" style="28" customWidth="1"/>
    <col min="2347" max="2352" width="9.625" style="28" customWidth="1"/>
    <col min="2353" max="2354" width="6.625" style="28" customWidth="1"/>
    <col min="2355" max="2560" width="9" style="28"/>
    <col min="2561" max="2602" width="6.625" style="28" customWidth="1"/>
    <col min="2603" max="2608" width="9.625" style="28" customWidth="1"/>
    <col min="2609" max="2610" width="6.625" style="28" customWidth="1"/>
    <col min="2611" max="2816" width="9" style="28"/>
    <col min="2817" max="2858" width="6.625" style="28" customWidth="1"/>
    <col min="2859" max="2864" width="9.625" style="28" customWidth="1"/>
    <col min="2865" max="2866" width="6.625" style="28" customWidth="1"/>
    <col min="2867" max="3072" width="9" style="28"/>
    <col min="3073" max="3114" width="6.625" style="28" customWidth="1"/>
    <col min="3115" max="3120" width="9.625" style="28" customWidth="1"/>
    <col min="3121" max="3122" width="6.625" style="28" customWidth="1"/>
    <col min="3123" max="3328" width="9" style="28"/>
    <col min="3329" max="3370" width="6.625" style="28" customWidth="1"/>
    <col min="3371" max="3376" width="9.625" style="28" customWidth="1"/>
    <col min="3377" max="3378" width="6.625" style="28" customWidth="1"/>
    <col min="3379" max="3584" width="9" style="28"/>
    <col min="3585" max="3626" width="6.625" style="28" customWidth="1"/>
    <col min="3627" max="3632" width="9.625" style="28" customWidth="1"/>
    <col min="3633" max="3634" width="6.625" style="28" customWidth="1"/>
    <col min="3635" max="3840" width="9" style="28"/>
    <col min="3841" max="3882" width="6.625" style="28" customWidth="1"/>
    <col min="3883" max="3888" width="9.625" style="28" customWidth="1"/>
    <col min="3889" max="3890" width="6.625" style="28" customWidth="1"/>
    <col min="3891" max="4096" width="9" style="28"/>
    <col min="4097" max="4138" width="6.625" style="28" customWidth="1"/>
    <col min="4139" max="4144" width="9.625" style="28" customWidth="1"/>
    <col min="4145" max="4146" width="6.625" style="28" customWidth="1"/>
    <col min="4147" max="4352" width="9" style="28"/>
    <col min="4353" max="4394" width="6.625" style="28" customWidth="1"/>
    <col min="4395" max="4400" width="9.625" style="28" customWidth="1"/>
    <col min="4401" max="4402" width="6.625" style="28" customWidth="1"/>
    <col min="4403" max="4608" width="9" style="28"/>
    <col min="4609" max="4650" width="6.625" style="28" customWidth="1"/>
    <col min="4651" max="4656" width="9.625" style="28" customWidth="1"/>
    <col min="4657" max="4658" width="6.625" style="28" customWidth="1"/>
    <col min="4659" max="4864" width="9" style="28"/>
    <col min="4865" max="4906" width="6.625" style="28" customWidth="1"/>
    <col min="4907" max="4912" width="9.625" style="28" customWidth="1"/>
    <col min="4913" max="4914" width="6.625" style="28" customWidth="1"/>
    <col min="4915" max="5120" width="9" style="28"/>
    <col min="5121" max="5162" width="6.625" style="28" customWidth="1"/>
    <col min="5163" max="5168" width="9.625" style="28" customWidth="1"/>
    <col min="5169" max="5170" width="6.625" style="28" customWidth="1"/>
    <col min="5171" max="5376" width="9" style="28"/>
    <col min="5377" max="5418" width="6.625" style="28" customWidth="1"/>
    <col min="5419" max="5424" width="9.625" style="28" customWidth="1"/>
    <col min="5425" max="5426" width="6.625" style="28" customWidth="1"/>
    <col min="5427" max="5632" width="9" style="28"/>
    <col min="5633" max="5674" width="6.625" style="28" customWidth="1"/>
    <col min="5675" max="5680" width="9.625" style="28" customWidth="1"/>
    <col min="5681" max="5682" width="6.625" style="28" customWidth="1"/>
    <col min="5683" max="5888" width="9" style="28"/>
    <col min="5889" max="5930" width="6.625" style="28" customWidth="1"/>
    <col min="5931" max="5936" width="9.625" style="28" customWidth="1"/>
    <col min="5937" max="5938" width="6.625" style="28" customWidth="1"/>
    <col min="5939" max="6144" width="9" style="28"/>
    <col min="6145" max="6186" width="6.625" style="28" customWidth="1"/>
    <col min="6187" max="6192" width="9.625" style="28" customWidth="1"/>
    <col min="6193" max="6194" width="6.625" style="28" customWidth="1"/>
    <col min="6195" max="6400" width="9" style="28"/>
    <col min="6401" max="6442" width="6.625" style="28" customWidth="1"/>
    <col min="6443" max="6448" width="9.625" style="28" customWidth="1"/>
    <col min="6449" max="6450" width="6.625" style="28" customWidth="1"/>
    <col min="6451" max="6656" width="9" style="28"/>
    <col min="6657" max="6698" width="6.625" style="28" customWidth="1"/>
    <col min="6699" max="6704" width="9.625" style="28" customWidth="1"/>
    <col min="6705" max="6706" width="6.625" style="28" customWidth="1"/>
    <col min="6707" max="6912" width="9" style="28"/>
    <col min="6913" max="6954" width="6.625" style="28" customWidth="1"/>
    <col min="6955" max="6960" width="9.625" style="28" customWidth="1"/>
    <col min="6961" max="6962" width="6.625" style="28" customWidth="1"/>
    <col min="6963" max="7168" width="9" style="28"/>
    <col min="7169" max="7210" width="6.625" style="28" customWidth="1"/>
    <col min="7211" max="7216" width="9.625" style="28" customWidth="1"/>
    <col min="7217" max="7218" width="6.625" style="28" customWidth="1"/>
    <col min="7219" max="7424" width="9" style="28"/>
    <col min="7425" max="7466" width="6.625" style="28" customWidth="1"/>
    <col min="7467" max="7472" width="9.625" style="28" customWidth="1"/>
    <col min="7473" max="7474" width="6.625" style="28" customWidth="1"/>
    <col min="7475" max="7680" width="9" style="28"/>
    <col min="7681" max="7722" width="6.625" style="28" customWidth="1"/>
    <col min="7723" max="7728" width="9.625" style="28" customWidth="1"/>
    <col min="7729" max="7730" width="6.625" style="28" customWidth="1"/>
    <col min="7731" max="7936" width="9" style="28"/>
    <col min="7937" max="7978" width="6.625" style="28" customWidth="1"/>
    <col min="7979" max="7984" width="9.625" style="28" customWidth="1"/>
    <col min="7985" max="7986" width="6.625" style="28" customWidth="1"/>
    <col min="7987" max="8192" width="9" style="28"/>
    <col min="8193" max="8234" width="6.625" style="28" customWidth="1"/>
    <col min="8235" max="8240" width="9.625" style="28" customWidth="1"/>
    <col min="8241" max="8242" width="6.625" style="28" customWidth="1"/>
    <col min="8243" max="8448" width="9" style="28"/>
    <col min="8449" max="8490" width="6.625" style="28" customWidth="1"/>
    <col min="8491" max="8496" width="9.625" style="28" customWidth="1"/>
    <col min="8497" max="8498" width="6.625" style="28" customWidth="1"/>
    <col min="8499" max="8704" width="9" style="28"/>
    <col min="8705" max="8746" width="6.625" style="28" customWidth="1"/>
    <col min="8747" max="8752" width="9.625" style="28" customWidth="1"/>
    <col min="8753" max="8754" width="6.625" style="28" customWidth="1"/>
    <col min="8755" max="8960" width="9" style="28"/>
    <col min="8961" max="9002" width="6.625" style="28" customWidth="1"/>
    <col min="9003" max="9008" width="9.625" style="28" customWidth="1"/>
    <col min="9009" max="9010" width="6.625" style="28" customWidth="1"/>
    <col min="9011" max="9216" width="9" style="28"/>
    <col min="9217" max="9258" width="6.625" style="28" customWidth="1"/>
    <col min="9259" max="9264" width="9.625" style="28" customWidth="1"/>
    <col min="9265" max="9266" width="6.625" style="28" customWidth="1"/>
    <col min="9267" max="9472" width="9" style="28"/>
    <col min="9473" max="9514" width="6.625" style="28" customWidth="1"/>
    <col min="9515" max="9520" width="9.625" style="28" customWidth="1"/>
    <col min="9521" max="9522" width="6.625" style="28" customWidth="1"/>
    <col min="9523" max="9728" width="9" style="28"/>
    <col min="9729" max="9770" width="6.625" style="28" customWidth="1"/>
    <col min="9771" max="9776" width="9.625" style="28" customWidth="1"/>
    <col min="9777" max="9778" width="6.625" style="28" customWidth="1"/>
    <col min="9779" max="9984" width="9" style="28"/>
    <col min="9985" max="10026" width="6.625" style="28" customWidth="1"/>
    <col min="10027" max="10032" width="9.625" style="28" customWidth="1"/>
    <col min="10033" max="10034" width="6.625" style="28" customWidth="1"/>
    <col min="10035" max="10240" width="9" style="28"/>
    <col min="10241" max="10282" width="6.625" style="28" customWidth="1"/>
    <col min="10283" max="10288" width="9.625" style="28" customWidth="1"/>
    <col min="10289" max="10290" width="6.625" style="28" customWidth="1"/>
    <col min="10291" max="10496" width="9" style="28"/>
    <col min="10497" max="10538" width="6.625" style="28" customWidth="1"/>
    <col min="10539" max="10544" width="9.625" style="28" customWidth="1"/>
    <col min="10545" max="10546" width="6.625" style="28" customWidth="1"/>
    <col min="10547" max="10752" width="9" style="28"/>
    <col min="10753" max="10794" width="6.625" style="28" customWidth="1"/>
    <col min="10795" max="10800" width="9.625" style="28" customWidth="1"/>
    <col min="10801" max="10802" width="6.625" style="28" customWidth="1"/>
    <col min="10803" max="11008" width="9" style="28"/>
    <col min="11009" max="11050" width="6.625" style="28" customWidth="1"/>
    <col min="11051" max="11056" width="9.625" style="28" customWidth="1"/>
    <col min="11057" max="11058" width="6.625" style="28" customWidth="1"/>
    <col min="11059" max="11264" width="9" style="28"/>
    <col min="11265" max="11306" width="6.625" style="28" customWidth="1"/>
    <col min="11307" max="11312" width="9.625" style="28" customWidth="1"/>
    <col min="11313" max="11314" width="6.625" style="28" customWidth="1"/>
    <col min="11315" max="11520" width="9" style="28"/>
    <col min="11521" max="11562" width="6.625" style="28" customWidth="1"/>
    <col min="11563" max="11568" width="9.625" style="28" customWidth="1"/>
    <col min="11569" max="11570" width="6.625" style="28" customWidth="1"/>
    <col min="11571" max="11776" width="9" style="28"/>
    <col min="11777" max="11818" width="6.625" style="28" customWidth="1"/>
    <col min="11819" max="11824" width="9.625" style="28" customWidth="1"/>
    <col min="11825" max="11826" width="6.625" style="28" customWidth="1"/>
    <col min="11827" max="12032" width="9" style="28"/>
    <col min="12033" max="12074" width="6.625" style="28" customWidth="1"/>
    <col min="12075" max="12080" width="9.625" style="28" customWidth="1"/>
    <col min="12081" max="12082" width="6.625" style="28" customWidth="1"/>
    <col min="12083" max="12288" width="9" style="28"/>
    <col min="12289" max="12330" width="6.625" style="28" customWidth="1"/>
    <col min="12331" max="12336" width="9.625" style="28" customWidth="1"/>
    <col min="12337" max="12338" width="6.625" style="28" customWidth="1"/>
    <col min="12339" max="12544" width="9" style="28"/>
    <col min="12545" max="12586" width="6.625" style="28" customWidth="1"/>
    <col min="12587" max="12592" width="9.625" style="28" customWidth="1"/>
    <col min="12593" max="12594" width="6.625" style="28" customWidth="1"/>
    <col min="12595" max="12800" width="9" style="28"/>
    <col min="12801" max="12842" width="6.625" style="28" customWidth="1"/>
    <col min="12843" max="12848" width="9.625" style="28" customWidth="1"/>
    <col min="12849" max="12850" width="6.625" style="28" customWidth="1"/>
    <col min="12851" max="13056" width="9" style="28"/>
    <col min="13057" max="13098" width="6.625" style="28" customWidth="1"/>
    <col min="13099" max="13104" width="9.625" style="28" customWidth="1"/>
    <col min="13105" max="13106" width="6.625" style="28" customWidth="1"/>
    <col min="13107" max="13312" width="9" style="28"/>
    <col min="13313" max="13354" width="6.625" style="28" customWidth="1"/>
    <col min="13355" max="13360" width="9.625" style="28" customWidth="1"/>
    <col min="13361" max="13362" width="6.625" style="28" customWidth="1"/>
    <col min="13363" max="13568" width="9" style="28"/>
    <col min="13569" max="13610" width="6.625" style="28" customWidth="1"/>
    <col min="13611" max="13616" width="9.625" style="28" customWidth="1"/>
    <col min="13617" max="13618" width="6.625" style="28" customWidth="1"/>
    <col min="13619" max="13824" width="9" style="28"/>
    <col min="13825" max="13866" width="6.625" style="28" customWidth="1"/>
    <col min="13867" max="13872" width="9.625" style="28" customWidth="1"/>
    <col min="13873" max="13874" width="6.625" style="28" customWidth="1"/>
    <col min="13875" max="14080" width="9" style="28"/>
    <col min="14081" max="14122" width="6.625" style="28" customWidth="1"/>
    <col min="14123" max="14128" width="9.625" style="28" customWidth="1"/>
    <col min="14129" max="14130" width="6.625" style="28" customWidth="1"/>
    <col min="14131" max="14336" width="9" style="28"/>
    <col min="14337" max="14378" width="6.625" style="28" customWidth="1"/>
    <col min="14379" max="14384" width="9.625" style="28" customWidth="1"/>
    <col min="14385" max="14386" width="6.625" style="28" customWidth="1"/>
    <col min="14387" max="14592" width="9" style="28"/>
    <col min="14593" max="14634" width="6.625" style="28" customWidth="1"/>
    <col min="14635" max="14640" width="9.625" style="28" customWidth="1"/>
    <col min="14641" max="14642" width="6.625" style="28" customWidth="1"/>
    <col min="14643" max="14848" width="9" style="28"/>
    <col min="14849" max="14890" width="6.625" style="28" customWidth="1"/>
    <col min="14891" max="14896" width="9.625" style="28" customWidth="1"/>
    <col min="14897" max="14898" width="6.625" style="28" customWidth="1"/>
    <col min="14899" max="15104" width="9" style="28"/>
    <col min="15105" max="15146" width="6.625" style="28" customWidth="1"/>
    <col min="15147" max="15152" width="9.625" style="28" customWidth="1"/>
    <col min="15153" max="15154" width="6.625" style="28" customWidth="1"/>
    <col min="15155" max="15360" width="9" style="28"/>
    <col min="15361" max="15402" width="6.625" style="28" customWidth="1"/>
    <col min="15403" max="15408" width="9.625" style="28" customWidth="1"/>
    <col min="15409" max="15410" width="6.625" style="28" customWidth="1"/>
    <col min="15411" max="15616" width="9" style="28"/>
    <col min="15617" max="15658" width="6.625" style="28" customWidth="1"/>
    <col min="15659" max="15664" width="9.625" style="28" customWidth="1"/>
    <col min="15665" max="15666" width="6.625" style="28" customWidth="1"/>
    <col min="15667" max="15872" width="9" style="28"/>
    <col min="15873" max="15914" width="6.625" style="28" customWidth="1"/>
    <col min="15915" max="15920" width="9.625" style="28" customWidth="1"/>
    <col min="15921" max="15922" width="6.625" style="28" customWidth="1"/>
    <col min="15923" max="16128" width="9" style="28"/>
    <col min="16129" max="16170" width="6.625" style="28" customWidth="1"/>
    <col min="16171" max="16176" width="9.625" style="28" customWidth="1"/>
    <col min="16177" max="16178" width="6.625" style="28" customWidth="1"/>
    <col min="16179" max="16384" width="9" style="28"/>
  </cols>
  <sheetData>
    <row r="1" spans="1:54" s="19" customFormat="1" ht="21.95" customHeight="1" x14ac:dyDescent="0.15">
      <c r="A1" s="16" t="s">
        <v>480</v>
      </c>
      <c r="B1" s="17"/>
      <c r="C1" s="17"/>
      <c r="D1" s="17"/>
      <c r="E1" s="18"/>
      <c r="F1" s="18"/>
      <c r="G1" s="18"/>
      <c r="H1" s="18"/>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row>
    <row r="2" spans="1:54" s="19" customFormat="1" ht="21.95" customHeight="1" x14ac:dyDescent="0.15">
      <c r="A2" s="17"/>
      <c r="B2" s="17"/>
      <c r="C2" s="17"/>
      <c r="D2" s="17"/>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row>
    <row r="3" spans="1:54" s="19" customFormat="1" ht="21.95" customHeight="1" x14ac:dyDescent="0.15">
      <c r="A3" s="15" t="s">
        <v>336</v>
      </c>
      <c r="B3" s="17"/>
      <c r="C3" s="17"/>
      <c r="D3" s="17"/>
      <c r="E3" s="18"/>
      <c r="F3" s="18"/>
      <c r="G3" s="18"/>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row>
    <row r="4" spans="1:54" s="19" customFormat="1" ht="21.95" customHeight="1" x14ac:dyDescent="0.15">
      <c r="A4" s="30"/>
      <c r="B4" s="30"/>
      <c r="C4" s="30"/>
      <c r="D4" s="30"/>
      <c r="E4" s="30"/>
      <c r="F4" s="30"/>
      <c r="G4" s="30"/>
      <c r="H4" s="30"/>
      <c r="I4" s="30"/>
      <c r="J4" s="30"/>
      <c r="K4" s="30"/>
      <c r="L4" s="30"/>
      <c r="M4" s="30"/>
      <c r="N4" s="30"/>
      <c r="O4" s="30"/>
      <c r="P4" s="30"/>
      <c r="Q4" s="30"/>
      <c r="R4" s="30"/>
      <c r="S4" s="30"/>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row>
    <row r="5" spans="1:54" s="19" customFormat="1" ht="21.95" customHeight="1" x14ac:dyDescent="0.15">
      <c r="A5" s="20" t="s">
        <v>337</v>
      </c>
      <c r="B5" s="17"/>
      <c r="C5" s="17"/>
      <c r="D5" s="17"/>
      <c r="E5" s="18"/>
      <c r="F5" s="18"/>
      <c r="G5" s="18"/>
      <c r="H5" s="18"/>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row>
    <row r="6" spans="1:54" s="19" customFormat="1" ht="21.95" customHeight="1" x14ac:dyDescent="0.15">
      <c r="A6" s="21" t="s">
        <v>338</v>
      </c>
      <c r="B6" s="17"/>
      <c r="C6" s="17"/>
      <c r="D6" s="17"/>
      <c r="E6" s="18"/>
      <c r="F6" s="18"/>
      <c r="G6" s="18"/>
      <c r="H6" s="18"/>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row>
    <row r="7" spans="1:54" s="19" customFormat="1" ht="21.95" customHeight="1" x14ac:dyDescent="0.15">
      <c r="A7" s="21" t="s">
        <v>339</v>
      </c>
      <c r="B7" s="17"/>
      <c r="C7" s="17"/>
      <c r="D7" s="17"/>
      <c r="E7" s="18"/>
      <c r="F7" s="18"/>
      <c r="G7" s="18"/>
      <c r="H7" s="18"/>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row>
    <row r="8" spans="1:54" s="19" customFormat="1" ht="21.95" customHeight="1" x14ac:dyDescent="0.15">
      <c r="A8" s="21" t="s">
        <v>340</v>
      </c>
      <c r="B8" s="17"/>
      <c r="C8" s="17"/>
      <c r="D8" s="17"/>
      <c r="E8" s="18"/>
      <c r="F8" s="18"/>
      <c r="G8" s="18"/>
      <c r="H8" s="18"/>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22"/>
      <c r="AP8" s="22"/>
      <c r="AQ8" s="22"/>
      <c r="AR8" s="22"/>
      <c r="AS8" s="22"/>
      <c r="AT8" s="22"/>
      <c r="AU8" s="22"/>
      <c r="AV8" s="22"/>
      <c r="AW8" s="17"/>
      <c r="AX8" s="17"/>
      <c r="AY8" s="17"/>
      <c r="AZ8" s="17"/>
      <c r="BA8" s="17"/>
      <c r="BB8" s="17"/>
    </row>
    <row r="9" spans="1:54" s="19" customFormat="1" ht="21.95" customHeight="1" x14ac:dyDescent="0.15">
      <c r="A9" s="21" t="s">
        <v>341</v>
      </c>
      <c r="B9" s="17"/>
      <c r="C9" s="17"/>
      <c r="D9" s="17"/>
      <c r="E9" s="18"/>
      <c r="F9" s="18"/>
      <c r="G9" s="18"/>
      <c r="H9" s="18"/>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22"/>
      <c r="AP9" s="22"/>
      <c r="AQ9" s="22"/>
      <c r="AR9" s="22"/>
      <c r="AS9" s="22"/>
      <c r="AT9" s="22"/>
      <c r="AU9" s="22"/>
      <c r="AV9" s="22"/>
      <c r="AW9" s="17"/>
      <c r="AX9" s="17"/>
      <c r="AY9" s="17"/>
      <c r="AZ9" s="17"/>
      <c r="BA9" s="17"/>
      <c r="BB9" s="17"/>
    </row>
    <row r="10" spans="1:54" s="19" customFormat="1" ht="21.95" customHeight="1" x14ac:dyDescent="0.15">
      <c r="A10" s="20" t="s">
        <v>342</v>
      </c>
      <c r="B10" s="17"/>
      <c r="C10" s="17"/>
      <c r="D10" s="17"/>
      <c r="E10" s="18"/>
      <c r="F10" s="18"/>
      <c r="G10" s="18"/>
      <c r="H10" s="18"/>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23"/>
      <c r="AP10" s="23"/>
      <c r="AQ10" s="23"/>
      <c r="AR10" s="23"/>
      <c r="AS10" s="23"/>
      <c r="AT10" s="23"/>
      <c r="AU10" s="23"/>
      <c r="AV10" s="23"/>
      <c r="AW10" s="17"/>
      <c r="AX10" s="17"/>
      <c r="AY10" s="17"/>
      <c r="AZ10" s="17"/>
      <c r="BA10" s="17"/>
      <c r="BB10" s="17"/>
    </row>
    <row r="11" spans="1:54" s="19" customFormat="1" ht="30" customHeight="1" x14ac:dyDescent="0.15">
      <c r="A11" s="84" t="s">
        <v>343</v>
      </c>
      <c r="B11" s="85"/>
      <c r="C11" s="88" t="s">
        <v>344</v>
      </c>
      <c r="D11" s="89"/>
      <c r="E11" s="89"/>
      <c r="F11" s="90"/>
      <c r="G11" s="94" t="s">
        <v>345</v>
      </c>
      <c r="H11" s="95"/>
      <c r="I11" s="95"/>
      <c r="J11" s="96"/>
      <c r="K11" s="88" t="s">
        <v>22</v>
      </c>
      <c r="L11" s="89"/>
      <c r="M11" s="89"/>
      <c r="N11" s="90"/>
      <c r="O11" s="88" t="s">
        <v>23</v>
      </c>
      <c r="P11" s="89"/>
      <c r="Q11" s="89"/>
      <c r="R11" s="90"/>
      <c r="S11" s="88" t="s">
        <v>346</v>
      </c>
      <c r="T11" s="89"/>
      <c r="U11" s="89"/>
      <c r="V11" s="89"/>
      <c r="W11" s="89"/>
      <c r="X11" s="89"/>
      <c r="Y11" s="89"/>
      <c r="Z11" s="89"/>
      <c r="AA11" s="89"/>
      <c r="AB11" s="89"/>
      <c r="AC11" s="89"/>
      <c r="AD11" s="89"/>
      <c r="AE11" s="89"/>
      <c r="AF11" s="89"/>
      <c r="AG11" s="89"/>
      <c r="AH11" s="89"/>
      <c r="AI11" s="89"/>
      <c r="AJ11" s="89"/>
      <c r="AK11" s="89"/>
      <c r="AL11" s="90"/>
      <c r="AM11" s="120" t="s">
        <v>24</v>
      </c>
      <c r="AN11" s="121"/>
      <c r="AO11" s="124" t="s">
        <v>347</v>
      </c>
      <c r="AP11" s="125"/>
      <c r="AQ11" s="69" t="s">
        <v>348</v>
      </c>
      <c r="AR11" s="70"/>
      <c r="AS11" s="70"/>
      <c r="AT11" s="70"/>
      <c r="AU11" s="70"/>
      <c r="AV11" s="71"/>
      <c r="AW11" s="75" t="s">
        <v>349</v>
      </c>
      <c r="AX11" s="76"/>
      <c r="AY11" s="79" t="s">
        <v>350</v>
      </c>
      <c r="AZ11" s="80"/>
      <c r="BA11" s="80"/>
      <c r="BB11" s="81"/>
    </row>
    <row r="12" spans="1:54" s="19" customFormat="1" ht="21.95" customHeight="1" thickBot="1" x14ac:dyDescent="0.2">
      <c r="A12" s="86"/>
      <c r="B12" s="87"/>
      <c r="C12" s="91"/>
      <c r="D12" s="92"/>
      <c r="E12" s="92"/>
      <c r="F12" s="93"/>
      <c r="G12" s="97"/>
      <c r="H12" s="98"/>
      <c r="I12" s="98"/>
      <c r="J12" s="99"/>
      <c r="K12" s="91"/>
      <c r="L12" s="92"/>
      <c r="M12" s="92"/>
      <c r="N12" s="93"/>
      <c r="O12" s="91"/>
      <c r="P12" s="92"/>
      <c r="Q12" s="92"/>
      <c r="R12" s="93"/>
      <c r="S12" s="91"/>
      <c r="T12" s="92"/>
      <c r="U12" s="92"/>
      <c r="V12" s="92"/>
      <c r="W12" s="92"/>
      <c r="X12" s="92"/>
      <c r="Y12" s="92"/>
      <c r="Z12" s="92"/>
      <c r="AA12" s="92"/>
      <c r="AB12" s="92"/>
      <c r="AC12" s="92"/>
      <c r="AD12" s="92"/>
      <c r="AE12" s="92"/>
      <c r="AF12" s="92"/>
      <c r="AG12" s="92"/>
      <c r="AH12" s="92"/>
      <c r="AI12" s="92"/>
      <c r="AJ12" s="92"/>
      <c r="AK12" s="92"/>
      <c r="AL12" s="93"/>
      <c r="AM12" s="122"/>
      <c r="AN12" s="123"/>
      <c r="AO12" s="126"/>
      <c r="AP12" s="127"/>
      <c r="AQ12" s="72"/>
      <c r="AR12" s="73"/>
      <c r="AS12" s="73"/>
      <c r="AT12" s="73"/>
      <c r="AU12" s="73"/>
      <c r="AV12" s="74"/>
      <c r="AW12" s="77"/>
      <c r="AX12" s="78"/>
      <c r="AY12" s="82" t="s">
        <v>26</v>
      </c>
      <c r="AZ12" s="83"/>
      <c r="BA12" s="82" t="s">
        <v>27</v>
      </c>
      <c r="BB12" s="83"/>
    </row>
    <row r="13" spans="1:54" s="19" customFormat="1" ht="21.75" customHeight="1" thickTop="1" x14ac:dyDescent="0.15">
      <c r="A13" s="100">
        <v>1</v>
      </c>
      <c r="B13" s="24" t="s">
        <v>351</v>
      </c>
      <c r="C13" s="102" t="s">
        <v>352</v>
      </c>
      <c r="D13" s="103"/>
      <c r="E13" s="103"/>
      <c r="F13" s="104"/>
      <c r="G13" s="108" t="s">
        <v>29</v>
      </c>
      <c r="H13" s="109"/>
      <c r="I13" s="109"/>
      <c r="J13" s="110"/>
      <c r="K13" s="108" t="s">
        <v>353</v>
      </c>
      <c r="L13" s="109"/>
      <c r="M13" s="109"/>
      <c r="N13" s="110"/>
      <c r="O13" s="108" t="s">
        <v>354</v>
      </c>
      <c r="P13" s="109"/>
      <c r="Q13" s="109"/>
      <c r="R13" s="110"/>
      <c r="S13" s="114" t="s">
        <v>355</v>
      </c>
      <c r="T13" s="115"/>
      <c r="U13" s="115"/>
      <c r="V13" s="115"/>
      <c r="W13" s="115"/>
      <c r="X13" s="115"/>
      <c r="Y13" s="115"/>
      <c r="Z13" s="115"/>
      <c r="AA13" s="115"/>
      <c r="AB13" s="115"/>
      <c r="AC13" s="115"/>
      <c r="AD13" s="115"/>
      <c r="AE13" s="115"/>
      <c r="AF13" s="115"/>
      <c r="AG13" s="115"/>
      <c r="AH13" s="115"/>
      <c r="AI13" s="115"/>
      <c r="AJ13" s="115"/>
      <c r="AK13" s="115"/>
      <c r="AL13" s="116"/>
      <c r="AM13" s="137" t="s">
        <v>31</v>
      </c>
      <c r="AN13" s="138"/>
      <c r="AO13" s="139"/>
      <c r="AP13" s="140"/>
      <c r="AQ13" s="141" t="s">
        <v>356</v>
      </c>
      <c r="AR13" s="142"/>
      <c r="AS13" s="142"/>
      <c r="AT13" s="142"/>
      <c r="AU13" s="142"/>
      <c r="AV13" s="143"/>
      <c r="AW13" s="137" t="s">
        <v>32</v>
      </c>
      <c r="AX13" s="138"/>
      <c r="AY13" s="144" t="s">
        <v>33</v>
      </c>
      <c r="AZ13" s="145"/>
      <c r="BA13" s="144"/>
      <c r="BB13" s="145"/>
    </row>
    <row r="14" spans="1:54" s="19" customFormat="1" ht="21.95" customHeight="1" x14ac:dyDescent="0.15">
      <c r="A14" s="101"/>
      <c r="B14" s="25" t="s">
        <v>357</v>
      </c>
      <c r="C14" s="105"/>
      <c r="D14" s="106"/>
      <c r="E14" s="106"/>
      <c r="F14" s="107"/>
      <c r="G14" s="111"/>
      <c r="H14" s="112"/>
      <c r="I14" s="112"/>
      <c r="J14" s="113"/>
      <c r="K14" s="111"/>
      <c r="L14" s="112"/>
      <c r="M14" s="112"/>
      <c r="N14" s="113"/>
      <c r="O14" s="111"/>
      <c r="P14" s="112"/>
      <c r="Q14" s="112"/>
      <c r="R14" s="113"/>
      <c r="S14" s="117" t="s">
        <v>358</v>
      </c>
      <c r="T14" s="118"/>
      <c r="U14" s="118"/>
      <c r="V14" s="118"/>
      <c r="W14" s="118"/>
      <c r="X14" s="118"/>
      <c r="Y14" s="118"/>
      <c r="Z14" s="118"/>
      <c r="AA14" s="118"/>
      <c r="AB14" s="118"/>
      <c r="AC14" s="118"/>
      <c r="AD14" s="118"/>
      <c r="AE14" s="118"/>
      <c r="AF14" s="118"/>
      <c r="AG14" s="118"/>
      <c r="AH14" s="118"/>
      <c r="AI14" s="118"/>
      <c r="AJ14" s="118"/>
      <c r="AK14" s="118"/>
      <c r="AL14" s="119"/>
      <c r="AM14" s="128" t="s">
        <v>31</v>
      </c>
      <c r="AN14" s="129"/>
      <c r="AO14" s="130"/>
      <c r="AP14" s="131"/>
      <c r="AQ14" s="132" t="s">
        <v>356</v>
      </c>
      <c r="AR14" s="133"/>
      <c r="AS14" s="133"/>
      <c r="AT14" s="133"/>
      <c r="AU14" s="133"/>
      <c r="AV14" s="134"/>
      <c r="AW14" s="128" t="s">
        <v>32</v>
      </c>
      <c r="AX14" s="129"/>
      <c r="AY14" s="135" t="s">
        <v>33</v>
      </c>
      <c r="AZ14" s="136"/>
      <c r="BA14" s="135"/>
      <c r="BB14" s="136"/>
    </row>
    <row r="15" spans="1:54" s="19" customFormat="1" ht="21.95" customHeight="1" x14ac:dyDescent="0.15">
      <c r="A15" s="146">
        <v>2</v>
      </c>
      <c r="B15" s="25" t="s">
        <v>351</v>
      </c>
      <c r="C15" s="148" t="s">
        <v>359</v>
      </c>
      <c r="D15" s="149"/>
      <c r="E15" s="149"/>
      <c r="F15" s="150"/>
      <c r="G15" s="151" t="s">
        <v>360</v>
      </c>
      <c r="H15" s="152"/>
      <c r="I15" s="152"/>
      <c r="J15" s="153"/>
      <c r="K15" s="151" t="s">
        <v>354</v>
      </c>
      <c r="L15" s="152"/>
      <c r="M15" s="152"/>
      <c r="N15" s="153"/>
      <c r="O15" s="151" t="s">
        <v>354</v>
      </c>
      <c r="P15" s="152"/>
      <c r="Q15" s="152"/>
      <c r="R15" s="153"/>
      <c r="S15" s="117" t="s">
        <v>361</v>
      </c>
      <c r="T15" s="118"/>
      <c r="U15" s="118"/>
      <c r="V15" s="118"/>
      <c r="W15" s="118"/>
      <c r="X15" s="118"/>
      <c r="Y15" s="118"/>
      <c r="Z15" s="118"/>
      <c r="AA15" s="118"/>
      <c r="AB15" s="118"/>
      <c r="AC15" s="118"/>
      <c r="AD15" s="118"/>
      <c r="AE15" s="118"/>
      <c r="AF15" s="118"/>
      <c r="AG15" s="118"/>
      <c r="AH15" s="118"/>
      <c r="AI15" s="118"/>
      <c r="AJ15" s="118"/>
      <c r="AK15" s="118"/>
      <c r="AL15" s="119"/>
      <c r="AM15" s="128" t="s">
        <v>31</v>
      </c>
      <c r="AN15" s="129"/>
      <c r="AO15" s="130"/>
      <c r="AP15" s="131"/>
      <c r="AQ15" s="132" t="s">
        <v>362</v>
      </c>
      <c r="AR15" s="133"/>
      <c r="AS15" s="133"/>
      <c r="AT15" s="133"/>
      <c r="AU15" s="133"/>
      <c r="AV15" s="134"/>
      <c r="AW15" s="128" t="s">
        <v>32</v>
      </c>
      <c r="AX15" s="129"/>
      <c r="AY15" s="135" t="s">
        <v>33</v>
      </c>
      <c r="AZ15" s="136"/>
      <c r="BA15" s="135"/>
      <c r="BB15" s="136"/>
    </row>
    <row r="16" spans="1:54" s="19" customFormat="1" ht="94.5" customHeight="1" x14ac:dyDescent="0.15">
      <c r="A16" s="147"/>
      <c r="B16" s="25" t="s">
        <v>357</v>
      </c>
      <c r="C16" s="102"/>
      <c r="D16" s="103"/>
      <c r="E16" s="103"/>
      <c r="F16" s="104"/>
      <c r="G16" s="151" t="s">
        <v>363</v>
      </c>
      <c r="H16" s="152"/>
      <c r="I16" s="152"/>
      <c r="J16" s="153"/>
      <c r="K16" s="151" t="s">
        <v>354</v>
      </c>
      <c r="L16" s="152"/>
      <c r="M16" s="152"/>
      <c r="N16" s="153"/>
      <c r="O16" s="151" t="s">
        <v>354</v>
      </c>
      <c r="P16" s="152"/>
      <c r="Q16" s="152"/>
      <c r="R16" s="153"/>
      <c r="S16" s="117" t="s">
        <v>364</v>
      </c>
      <c r="T16" s="118"/>
      <c r="U16" s="118"/>
      <c r="V16" s="118"/>
      <c r="W16" s="118"/>
      <c r="X16" s="118"/>
      <c r="Y16" s="118"/>
      <c r="Z16" s="118"/>
      <c r="AA16" s="118"/>
      <c r="AB16" s="118"/>
      <c r="AC16" s="118"/>
      <c r="AD16" s="118"/>
      <c r="AE16" s="118"/>
      <c r="AF16" s="118"/>
      <c r="AG16" s="118"/>
      <c r="AH16" s="118"/>
      <c r="AI16" s="118"/>
      <c r="AJ16" s="118"/>
      <c r="AK16" s="118"/>
      <c r="AL16" s="119"/>
      <c r="AM16" s="128" t="s">
        <v>31</v>
      </c>
      <c r="AN16" s="129"/>
      <c r="AO16" s="130"/>
      <c r="AP16" s="131"/>
      <c r="AQ16" s="132" t="s">
        <v>362</v>
      </c>
      <c r="AR16" s="133"/>
      <c r="AS16" s="133"/>
      <c r="AT16" s="133"/>
      <c r="AU16" s="133"/>
      <c r="AV16" s="134"/>
      <c r="AW16" s="128" t="s">
        <v>254</v>
      </c>
      <c r="AX16" s="129"/>
      <c r="AY16" s="135" t="s">
        <v>33</v>
      </c>
      <c r="AZ16" s="136"/>
      <c r="BA16" s="135" t="s">
        <v>33</v>
      </c>
      <c r="BB16" s="136"/>
    </row>
    <row r="17" spans="1:54" s="19" customFormat="1" ht="36" customHeight="1" x14ac:dyDescent="0.15">
      <c r="A17" s="147"/>
      <c r="B17" s="25" t="s">
        <v>365</v>
      </c>
      <c r="C17" s="102"/>
      <c r="D17" s="103"/>
      <c r="E17" s="103"/>
      <c r="F17" s="104"/>
      <c r="G17" s="151" t="s">
        <v>366</v>
      </c>
      <c r="H17" s="152"/>
      <c r="I17" s="152"/>
      <c r="J17" s="153"/>
      <c r="K17" s="151" t="s">
        <v>354</v>
      </c>
      <c r="L17" s="152"/>
      <c r="M17" s="152"/>
      <c r="N17" s="153"/>
      <c r="O17" s="151" t="s">
        <v>354</v>
      </c>
      <c r="P17" s="152"/>
      <c r="Q17" s="152"/>
      <c r="R17" s="153"/>
      <c r="S17" s="117" t="s">
        <v>367</v>
      </c>
      <c r="T17" s="118"/>
      <c r="U17" s="118"/>
      <c r="V17" s="118"/>
      <c r="W17" s="118"/>
      <c r="X17" s="118"/>
      <c r="Y17" s="118"/>
      <c r="Z17" s="118"/>
      <c r="AA17" s="118"/>
      <c r="AB17" s="118"/>
      <c r="AC17" s="118"/>
      <c r="AD17" s="118"/>
      <c r="AE17" s="118"/>
      <c r="AF17" s="118"/>
      <c r="AG17" s="118"/>
      <c r="AH17" s="118"/>
      <c r="AI17" s="118"/>
      <c r="AJ17" s="118"/>
      <c r="AK17" s="118"/>
      <c r="AL17" s="119"/>
      <c r="AM17" s="128" t="s">
        <v>31</v>
      </c>
      <c r="AN17" s="129"/>
      <c r="AO17" s="130"/>
      <c r="AP17" s="131"/>
      <c r="AQ17" s="132" t="s">
        <v>362</v>
      </c>
      <c r="AR17" s="133"/>
      <c r="AS17" s="133"/>
      <c r="AT17" s="133"/>
      <c r="AU17" s="133"/>
      <c r="AV17" s="134"/>
      <c r="AW17" s="128" t="s">
        <v>254</v>
      </c>
      <c r="AX17" s="129"/>
      <c r="AY17" s="135" t="s">
        <v>33</v>
      </c>
      <c r="AZ17" s="136"/>
      <c r="BA17" s="135" t="s">
        <v>33</v>
      </c>
      <c r="BB17" s="136"/>
    </row>
    <row r="18" spans="1:54" s="19" customFormat="1" ht="21.95" customHeight="1" x14ac:dyDescent="0.15">
      <c r="A18" s="147"/>
      <c r="B18" s="25" t="s">
        <v>368</v>
      </c>
      <c r="C18" s="102"/>
      <c r="D18" s="103"/>
      <c r="E18" s="103"/>
      <c r="F18" s="104"/>
      <c r="G18" s="151" t="s">
        <v>369</v>
      </c>
      <c r="H18" s="154"/>
      <c r="I18" s="154"/>
      <c r="J18" s="136"/>
      <c r="K18" s="151" t="s">
        <v>354</v>
      </c>
      <c r="L18" s="154"/>
      <c r="M18" s="154"/>
      <c r="N18" s="136"/>
      <c r="O18" s="151" t="s">
        <v>354</v>
      </c>
      <c r="P18" s="154"/>
      <c r="Q18" s="154"/>
      <c r="R18" s="136"/>
      <c r="S18" s="117" t="s">
        <v>370</v>
      </c>
      <c r="T18" s="165"/>
      <c r="U18" s="165"/>
      <c r="V18" s="165"/>
      <c r="W18" s="165"/>
      <c r="X18" s="165"/>
      <c r="Y18" s="165"/>
      <c r="Z18" s="165"/>
      <c r="AA18" s="165"/>
      <c r="AB18" s="165"/>
      <c r="AC18" s="165"/>
      <c r="AD18" s="165"/>
      <c r="AE18" s="165"/>
      <c r="AF18" s="165"/>
      <c r="AG18" s="165"/>
      <c r="AH18" s="165"/>
      <c r="AI18" s="165"/>
      <c r="AJ18" s="165"/>
      <c r="AK18" s="165"/>
      <c r="AL18" s="166"/>
      <c r="AM18" s="128" t="s">
        <v>31</v>
      </c>
      <c r="AN18" s="129"/>
      <c r="AO18" s="130"/>
      <c r="AP18" s="131"/>
      <c r="AQ18" s="132" t="s">
        <v>362</v>
      </c>
      <c r="AR18" s="133"/>
      <c r="AS18" s="133"/>
      <c r="AT18" s="133"/>
      <c r="AU18" s="133"/>
      <c r="AV18" s="134"/>
      <c r="AW18" s="128" t="s">
        <v>254</v>
      </c>
      <c r="AX18" s="129"/>
      <c r="AY18" s="135" t="s">
        <v>33</v>
      </c>
      <c r="AZ18" s="136"/>
      <c r="BA18" s="135" t="s">
        <v>33</v>
      </c>
      <c r="BB18" s="136"/>
    </row>
    <row r="19" spans="1:54" s="19" customFormat="1" ht="76.5" customHeight="1" x14ac:dyDescent="0.15">
      <c r="A19" s="147"/>
      <c r="B19" s="25" t="s">
        <v>371</v>
      </c>
      <c r="C19" s="102"/>
      <c r="D19" s="103"/>
      <c r="E19" s="103"/>
      <c r="F19" s="104"/>
      <c r="G19" s="151" t="s">
        <v>372</v>
      </c>
      <c r="H19" s="154"/>
      <c r="I19" s="154"/>
      <c r="J19" s="136"/>
      <c r="K19" s="151" t="s">
        <v>354</v>
      </c>
      <c r="L19" s="154"/>
      <c r="M19" s="154"/>
      <c r="N19" s="136"/>
      <c r="O19" s="151" t="s">
        <v>354</v>
      </c>
      <c r="P19" s="154"/>
      <c r="Q19" s="154"/>
      <c r="R19" s="136"/>
      <c r="S19" s="155" t="s">
        <v>373</v>
      </c>
      <c r="T19" s="156"/>
      <c r="U19" s="156"/>
      <c r="V19" s="156"/>
      <c r="W19" s="156"/>
      <c r="X19" s="156"/>
      <c r="Y19" s="156"/>
      <c r="Z19" s="156"/>
      <c r="AA19" s="156"/>
      <c r="AB19" s="156"/>
      <c r="AC19" s="156"/>
      <c r="AD19" s="156"/>
      <c r="AE19" s="156"/>
      <c r="AF19" s="156"/>
      <c r="AG19" s="156"/>
      <c r="AH19" s="156"/>
      <c r="AI19" s="156"/>
      <c r="AJ19" s="156"/>
      <c r="AK19" s="156"/>
      <c r="AL19" s="157"/>
      <c r="AM19" s="128" t="s">
        <v>31</v>
      </c>
      <c r="AN19" s="129"/>
      <c r="AO19" s="130"/>
      <c r="AP19" s="131"/>
      <c r="AQ19" s="132" t="s">
        <v>362</v>
      </c>
      <c r="AR19" s="133"/>
      <c r="AS19" s="133"/>
      <c r="AT19" s="133"/>
      <c r="AU19" s="133"/>
      <c r="AV19" s="134"/>
      <c r="AW19" s="128" t="s">
        <v>254</v>
      </c>
      <c r="AX19" s="129"/>
      <c r="AY19" s="135" t="s">
        <v>33</v>
      </c>
      <c r="AZ19" s="136"/>
      <c r="BA19" s="135" t="s">
        <v>33</v>
      </c>
      <c r="BB19" s="136"/>
    </row>
    <row r="20" spans="1:54" s="19" customFormat="1" ht="21.95" customHeight="1" x14ac:dyDescent="0.15">
      <c r="A20" s="147"/>
      <c r="B20" s="25" t="s">
        <v>374</v>
      </c>
      <c r="C20" s="102"/>
      <c r="D20" s="103"/>
      <c r="E20" s="103"/>
      <c r="F20" s="104"/>
      <c r="G20" s="167" t="s">
        <v>375</v>
      </c>
      <c r="H20" s="168"/>
      <c r="I20" s="168"/>
      <c r="J20" s="168"/>
      <c r="K20" s="151" t="s">
        <v>354</v>
      </c>
      <c r="L20" s="152"/>
      <c r="M20" s="152"/>
      <c r="N20" s="153"/>
      <c r="O20" s="151" t="s">
        <v>354</v>
      </c>
      <c r="P20" s="152"/>
      <c r="Q20" s="152"/>
      <c r="R20" s="153"/>
      <c r="S20" s="117" t="s">
        <v>376</v>
      </c>
      <c r="T20" s="163"/>
      <c r="U20" s="163"/>
      <c r="V20" s="163"/>
      <c r="W20" s="163"/>
      <c r="X20" s="163"/>
      <c r="Y20" s="163"/>
      <c r="Z20" s="163"/>
      <c r="AA20" s="163"/>
      <c r="AB20" s="163"/>
      <c r="AC20" s="163"/>
      <c r="AD20" s="163"/>
      <c r="AE20" s="163"/>
      <c r="AF20" s="163"/>
      <c r="AG20" s="163"/>
      <c r="AH20" s="163"/>
      <c r="AI20" s="163"/>
      <c r="AJ20" s="163"/>
      <c r="AK20" s="163"/>
      <c r="AL20" s="164"/>
      <c r="AM20" s="128" t="s">
        <v>31</v>
      </c>
      <c r="AN20" s="129"/>
      <c r="AO20" s="130"/>
      <c r="AP20" s="131"/>
      <c r="AQ20" s="132" t="s">
        <v>362</v>
      </c>
      <c r="AR20" s="133"/>
      <c r="AS20" s="133"/>
      <c r="AT20" s="133"/>
      <c r="AU20" s="133"/>
      <c r="AV20" s="134"/>
      <c r="AW20" s="128" t="s">
        <v>254</v>
      </c>
      <c r="AX20" s="129"/>
      <c r="AY20" s="135" t="s">
        <v>33</v>
      </c>
      <c r="AZ20" s="136"/>
      <c r="BA20" s="135" t="s">
        <v>33</v>
      </c>
      <c r="BB20" s="136"/>
    </row>
    <row r="21" spans="1:54" s="19" customFormat="1" ht="60.75" customHeight="1" x14ac:dyDescent="0.15">
      <c r="A21" s="147"/>
      <c r="B21" s="25" t="s">
        <v>377</v>
      </c>
      <c r="C21" s="102"/>
      <c r="D21" s="103"/>
      <c r="E21" s="103"/>
      <c r="F21" s="104"/>
      <c r="G21" s="135" t="s">
        <v>36</v>
      </c>
      <c r="H21" s="158"/>
      <c r="I21" s="158"/>
      <c r="J21" s="159"/>
      <c r="K21" s="160" t="s">
        <v>378</v>
      </c>
      <c r="L21" s="161"/>
      <c r="M21" s="161"/>
      <c r="N21" s="162"/>
      <c r="O21" s="160" t="s">
        <v>354</v>
      </c>
      <c r="P21" s="161"/>
      <c r="Q21" s="161"/>
      <c r="R21" s="162"/>
      <c r="S21" s="117" t="s">
        <v>379</v>
      </c>
      <c r="T21" s="163"/>
      <c r="U21" s="163"/>
      <c r="V21" s="163"/>
      <c r="W21" s="163"/>
      <c r="X21" s="163"/>
      <c r="Y21" s="163"/>
      <c r="Z21" s="163"/>
      <c r="AA21" s="163"/>
      <c r="AB21" s="163"/>
      <c r="AC21" s="163"/>
      <c r="AD21" s="163"/>
      <c r="AE21" s="163"/>
      <c r="AF21" s="163"/>
      <c r="AG21" s="163"/>
      <c r="AH21" s="163"/>
      <c r="AI21" s="163"/>
      <c r="AJ21" s="163"/>
      <c r="AK21" s="163"/>
      <c r="AL21" s="164"/>
      <c r="AM21" s="128" t="s">
        <v>31</v>
      </c>
      <c r="AN21" s="129"/>
      <c r="AO21" s="130"/>
      <c r="AP21" s="131"/>
      <c r="AQ21" s="132" t="s">
        <v>362</v>
      </c>
      <c r="AR21" s="133"/>
      <c r="AS21" s="133"/>
      <c r="AT21" s="133"/>
      <c r="AU21" s="133"/>
      <c r="AV21" s="134"/>
      <c r="AW21" s="128" t="s">
        <v>32</v>
      </c>
      <c r="AX21" s="129"/>
      <c r="AY21" s="135" t="s">
        <v>33</v>
      </c>
      <c r="AZ21" s="136"/>
      <c r="BA21" s="135"/>
      <c r="BB21" s="136"/>
    </row>
    <row r="22" spans="1:54" s="19" customFormat="1" ht="21.75" customHeight="1" x14ac:dyDescent="0.15">
      <c r="A22" s="26">
        <v>3</v>
      </c>
      <c r="B22" s="25" t="s">
        <v>351</v>
      </c>
      <c r="C22" s="172" t="s">
        <v>380</v>
      </c>
      <c r="D22" s="173"/>
      <c r="E22" s="173"/>
      <c r="F22" s="174"/>
      <c r="G22" s="175" t="s">
        <v>381</v>
      </c>
      <c r="H22" s="158"/>
      <c r="I22" s="158"/>
      <c r="J22" s="159"/>
      <c r="K22" s="175" t="s">
        <v>354</v>
      </c>
      <c r="L22" s="158"/>
      <c r="M22" s="158"/>
      <c r="N22" s="159"/>
      <c r="O22" s="175" t="s">
        <v>354</v>
      </c>
      <c r="P22" s="158"/>
      <c r="Q22" s="158"/>
      <c r="R22" s="159"/>
      <c r="S22" s="169" t="s">
        <v>382</v>
      </c>
      <c r="T22" s="176"/>
      <c r="U22" s="176"/>
      <c r="V22" s="176"/>
      <c r="W22" s="176"/>
      <c r="X22" s="176"/>
      <c r="Y22" s="176"/>
      <c r="Z22" s="176"/>
      <c r="AA22" s="176"/>
      <c r="AB22" s="176"/>
      <c r="AC22" s="176"/>
      <c r="AD22" s="176"/>
      <c r="AE22" s="176"/>
      <c r="AF22" s="176"/>
      <c r="AG22" s="176"/>
      <c r="AH22" s="176"/>
      <c r="AI22" s="176"/>
      <c r="AJ22" s="176"/>
      <c r="AK22" s="176"/>
      <c r="AL22" s="177"/>
      <c r="AM22" s="128" t="s">
        <v>31</v>
      </c>
      <c r="AN22" s="129"/>
      <c r="AO22" s="130"/>
      <c r="AP22" s="131"/>
      <c r="AQ22" s="132" t="s">
        <v>362</v>
      </c>
      <c r="AR22" s="133"/>
      <c r="AS22" s="133"/>
      <c r="AT22" s="133"/>
      <c r="AU22" s="133"/>
      <c r="AV22" s="134"/>
      <c r="AW22" s="128" t="s">
        <v>354</v>
      </c>
      <c r="AX22" s="129"/>
      <c r="AY22" s="135" t="s">
        <v>33</v>
      </c>
      <c r="AZ22" s="136"/>
      <c r="BA22" s="135" t="s">
        <v>33</v>
      </c>
      <c r="BB22" s="136"/>
    </row>
    <row r="23" spans="1:54" s="19" customFormat="1" ht="41.45" customHeight="1" x14ac:dyDescent="0.15">
      <c r="A23" s="26">
        <v>4</v>
      </c>
      <c r="B23" s="25" t="s">
        <v>351</v>
      </c>
      <c r="C23" s="172" t="s">
        <v>383</v>
      </c>
      <c r="D23" s="173"/>
      <c r="E23" s="173"/>
      <c r="F23" s="174"/>
      <c r="G23" s="135" t="s">
        <v>384</v>
      </c>
      <c r="H23" s="152"/>
      <c r="I23" s="152"/>
      <c r="J23" s="153"/>
      <c r="K23" s="175" t="s">
        <v>354</v>
      </c>
      <c r="L23" s="158"/>
      <c r="M23" s="158"/>
      <c r="N23" s="159"/>
      <c r="O23" s="175" t="s">
        <v>354</v>
      </c>
      <c r="P23" s="158"/>
      <c r="Q23" s="158"/>
      <c r="R23" s="159"/>
      <c r="S23" s="169" t="s">
        <v>385</v>
      </c>
      <c r="T23" s="170"/>
      <c r="U23" s="170"/>
      <c r="V23" s="170"/>
      <c r="W23" s="170"/>
      <c r="X23" s="170"/>
      <c r="Y23" s="170"/>
      <c r="Z23" s="170"/>
      <c r="AA23" s="170"/>
      <c r="AB23" s="170"/>
      <c r="AC23" s="170"/>
      <c r="AD23" s="170"/>
      <c r="AE23" s="170"/>
      <c r="AF23" s="170"/>
      <c r="AG23" s="170"/>
      <c r="AH23" s="170"/>
      <c r="AI23" s="170"/>
      <c r="AJ23" s="170"/>
      <c r="AK23" s="170"/>
      <c r="AL23" s="171"/>
      <c r="AM23" s="128" t="s">
        <v>386</v>
      </c>
      <c r="AN23" s="129"/>
      <c r="AO23" s="130"/>
      <c r="AP23" s="131"/>
      <c r="AQ23" s="132" t="s">
        <v>356</v>
      </c>
      <c r="AR23" s="133"/>
      <c r="AS23" s="133"/>
      <c r="AT23" s="133"/>
      <c r="AU23" s="133"/>
      <c r="AV23" s="134"/>
      <c r="AW23" s="128" t="s">
        <v>354</v>
      </c>
      <c r="AX23" s="129"/>
      <c r="AY23" s="135" t="s">
        <v>33</v>
      </c>
      <c r="AZ23" s="136"/>
      <c r="BA23" s="135" t="s">
        <v>33</v>
      </c>
      <c r="BB23" s="136"/>
    </row>
    <row r="24" spans="1:54" s="19" customFormat="1" ht="21.95" customHeight="1" x14ac:dyDescent="0.15">
      <c r="A24" s="17"/>
      <c r="B24" s="17"/>
      <c r="C24" s="17"/>
      <c r="D24" s="17"/>
      <c r="E24" s="17"/>
      <c r="F24" s="17"/>
      <c r="G24" s="18"/>
      <c r="H24" s="18"/>
      <c r="I24" s="18"/>
      <c r="J24" s="18"/>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row>
    <row r="25" spans="1:54" s="19" customFormat="1" ht="21.95" customHeight="1" x14ac:dyDescent="0.15">
      <c r="A25" s="198" t="s">
        <v>387</v>
      </c>
      <c r="B25" s="199"/>
      <c r="C25" s="199"/>
      <c r="D25" s="199"/>
      <c r="E25" s="199"/>
      <c r="F25" s="199"/>
      <c r="G25" s="18"/>
      <c r="H25" s="18"/>
      <c r="I25" s="18"/>
      <c r="J25" s="18"/>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row>
    <row r="26" spans="1:54" s="19" customFormat="1" ht="33.75" customHeight="1" x14ac:dyDescent="0.15">
      <c r="A26" s="184" t="s">
        <v>343</v>
      </c>
      <c r="B26" s="185"/>
      <c r="C26" s="178" t="s">
        <v>344</v>
      </c>
      <c r="D26" s="179"/>
      <c r="E26" s="179"/>
      <c r="F26" s="180"/>
      <c r="G26" s="178" t="s">
        <v>345</v>
      </c>
      <c r="H26" s="179"/>
      <c r="I26" s="179"/>
      <c r="J26" s="180"/>
      <c r="K26" s="178" t="s">
        <v>22</v>
      </c>
      <c r="L26" s="179"/>
      <c r="M26" s="179"/>
      <c r="N26" s="180"/>
      <c r="O26" s="178" t="s">
        <v>23</v>
      </c>
      <c r="P26" s="179"/>
      <c r="Q26" s="179"/>
      <c r="R26" s="180"/>
      <c r="S26" s="178" t="s">
        <v>346</v>
      </c>
      <c r="T26" s="179"/>
      <c r="U26" s="179"/>
      <c r="V26" s="179"/>
      <c r="W26" s="179"/>
      <c r="X26" s="179"/>
      <c r="Y26" s="179"/>
      <c r="Z26" s="179"/>
      <c r="AA26" s="179"/>
      <c r="AB26" s="179"/>
      <c r="AC26" s="179"/>
      <c r="AD26" s="179"/>
      <c r="AE26" s="179"/>
      <c r="AF26" s="179"/>
      <c r="AG26" s="179"/>
      <c r="AH26" s="179"/>
      <c r="AI26" s="179"/>
      <c r="AJ26" s="179"/>
      <c r="AK26" s="179"/>
      <c r="AL26" s="180"/>
      <c r="AM26" s="184" t="s">
        <v>24</v>
      </c>
      <c r="AN26" s="185"/>
      <c r="AO26" s="188" t="s">
        <v>347</v>
      </c>
      <c r="AP26" s="189"/>
      <c r="AQ26" s="188" t="s">
        <v>348</v>
      </c>
      <c r="AR26" s="192"/>
      <c r="AS26" s="192"/>
      <c r="AT26" s="192"/>
      <c r="AU26" s="192"/>
      <c r="AV26" s="189"/>
      <c r="AW26" s="194" t="s">
        <v>349</v>
      </c>
      <c r="AX26" s="195"/>
      <c r="AY26" s="79" t="s">
        <v>350</v>
      </c>
      <c r="AZ26" s="80"/>
      <c r="BA26" s="80"/>
      <c r="BB26" s="81"/>
    </row>
    <row r="27" spans="1:54" s="19" customFormat="1" ht="21.95" customHeight="1" thickBot="1" x14ac:dyDescent="0.2">
      <c r="A27" s="186"/>
      <c r="B27" s="187"/>
      <c r="C27" s="181"/>
      <c r="D27" s="182"/>
      <c r="E27" s="182"/>
      <c r="F27" s="183"/>
      <c r="G27" s="181"/>
      <c r="H27" s="182"/>
      <c r="I27" s="182"/>
      <c r="J27" s="183"/>
      <c r="K27" s="181"/>
      <c r="L27" s="182"/>
      <c r="M27" s="182"/>
      <c r="N27" s="183"/>
      <c r="O27" s="181"/>
      <c r="P27" s="182"/>
      <c r="Q27" s="182"/>
      <c r="R27" s="183"/>
      <c r="S27" s="181"/>
      <c r="T27" s="182"/>
      <c r="U27" s="182"/>
      <c r="V27" s="182"/>
      <c r="W27" s="182"/>
      <c r="X27" s="182"/>
      <c r="Y27" s="182"/>
      <c r="Z27" s="182"/>
      <c r="AA27" s="182"/>
      <c r="AB27" s="182"/>
      <c r="AC27" s="182"/>
      <c r="AD27" s="182"/>
      <c r="AE27" s="182"/>
      <c r="AF27" s="182"/>
      <c r="AG27" s="182"/>
      <c r="AH27" s="182"/>
      <c r="AI27" s="182"/>
      <c r="AJ27" s="182"/>
      <c r="AK27" s="182"/>
      <c r="AL27" s="183"/>
      <c r="AM27" s="186"/>
      <c r="AN27" s="187"/>
      <c r="AO27" s="190"/>
      <c r="AP27" s="191"/>
      <c r="AQ27" s="190"/>
      <c r="AR27" s="193"/>
      <c r="AS27" s="193"/>
      <c r="AT27" s="193"/>
      <c r="AU27" s="193"/>
      <c r="AV27" s="191"/>
      <c r="AW27" s="196"/>
      <c r="AX27" s="197"/>
      <c r="AY27" s="82" t="s">
        <v>26</v>
      </c>
      <c r="AZ27" s="83"/>
      <c r="BA27" s="82" t="s">
        <v>27</v>
      </c>
      <c r="BB27" s="83"/>
    </row>
    <row r="28" spans="1:54" s="19" customFormat="1" ht="21.95" customHeight="1" thickTop="1" x14ac:dyDescent="0.15">
      <c r="A28" s="100">
        <v>1</v>
      </c>
      <c r="B28" s="24" t="s">
        <v>351</v>
      </c>
      <c r="C28" s="148" t="s">
        <v>28</v>
      </c>
      <c r="D28" s="149"/>
      <c r="E28" s="149"/>
      <c r="F28" s="150"/>
      <c r="G28" s="167" t="s">
        <v>36</v>
      </c>
      <c r="H28" s="167"/>
      <c r="I28" s="167"/>
      <c r="J28" s="167"/>
      <c r="K28" s="228" t="s">
        <v>388</v>
      </c>
      <c r="L28" s="229"/>
      <c r="M28" s="229"/>
      <c r="N28" s="230"/>
      <c r="O28" s="213" t="s">
        <v>30</v>
      </c>
      <c r="P28" s="213"/>
      <c r="Q28" s="213"/>
      <c r="R28" s="213"/>
      <c r="S28" s="117" t="s">
        <v>37</v>
      </c>
      <c r="T28" s="163"/>
      <c r="U28" s="163"/>
      <c r="V28" s="163"/>
      <c r="W28" s="163"/>
      <c r="X28" s="163"/>
      <c r="Y28" s="163"/>
      <c r="Z28" s="163"/>
      <c r="AA28" s="163"/>
      <c r="AB28" s="163"/>
      <c r="AC28" s="163"/>
      <c r="AD28" s="163"/>
      <c r="AE28" s="163"/>
      <c r="AF28" s="163"/>
      <c r="AG28" s="163"/>
      <c r="AH28" s="163"/>
      <c r="AI28" s="163"/>
      <c r="AJ28" s="163"/>
      <c r="AK28" s="163"/>
      <c r="AL28" s="164"/>
      <c r="AM28" s="137" t="s">
        <v>31</v>
      </c>
      <c r="AN28" s="138"/>
      <c r="AO28" s="139"/>
      <c r="AP28" s="140"/>
      <c r="AQ28" s="200" t="s">
        <v>356</v>
      </c>
      <c r="AR28" s="201"/>
      <c r="AS28" s="201"/>
      <c r="AT28" s="201"/>
      <c r="AU28" s="201"/>
      <c r="AV28" s="202"/>
      <c r="AW28" s="111" t="s">
        <v>35</v>
      </c>
      <c r="AX28" s="113"/>
      <c r="AY28" s="144" t="s">
        <v>33</v>
      </c>
      <c r="AZ28" s="145"/>
      <c r="BA28" s="144"/>
      <c r="BB28" s="145"/>
    </row>
    <row r="29" spans="1:54" s="19" customFormat="1" ht="21.95" customHeight="1" x14ac:dyDescent="0.15">
      <c r="A29" s="227"/>
      <c r="B29" s="25" t="s">
        <v>357</v>
      </c>
      <c r="C29" s="102"/>
      <c r="D29" s="103"/>
      <c r="E29" s="103"/>
      <c r="F29" s="104"/>
      <c r="G29" s="167"/>
      <c r="H29" s="167"/>
      <c r="I29" s="167"/>
      <c r="J29" s="167"/>
      <c r="K29" s="231"/>
      <c r="L29" s="232"/>
      <c r="M29" s="232"/>
      <c r="N29" s="233"/>
      <c r="O29" s="213" t="s">
        <v>30</v>
      </c>
      <c r="P29" s="213"/>
      <c r="Q29" s="213"/>
      <c r="R29" s="213"/>
      <c r="S29" s="117" t="s">
        <v>38</v>
      </c>
      <c r="T29" s="163"/>
      <c r="U29" s="163"/>
      <c r="V29" s="163"/>
      <c r="W29" s="163"/>
      <c r="X29" s="163"/>
      <c r="Y29" s="163"/>
      <c r="Z29" s="163"/>
      <c r="AA29" s="163"/>
      <c r="AB29" s="163"/>
      <c r="AC29" s="163"/>
      <c r="AD29" s="163"/>
      <c r="AE29" s="163"/>
      <c r="AF29" s="163"/>
      <c r="AG29" s="163"/>
      <c r="AH29" s="163"/>
      <c r="AI29" s="163"/>
      <c r="AJ29" s="163"/>
      <c r="AK29" s="163"/>
      <c r="AL29" s="164"/>
      <c r="AM29" s="128" t="s">
        <v>31</v>
      </c>
      <c r="AN29" s="129"/>
      <c r="AO29" s="130"/>
      <c r="AP29" s="131"/>
      <c r="AQ29" s="132" t="s">
        <v>356</v>
      </c>
      <c r="AR29" s="133"/>
      <c r="AS29" s="133"/>
      <c r="AT29" s="133"/>
      <c r="AU29" s="133"/>
      <c r="AV29" s="134"/>
      <c r="AW29" s="135" t="s">
        <v>35</v>
      </c>
      <c r="AX29" s="153"/>
      <c r="AY29" s="135" t="s">
        <v>33</v>
      </c>
      <c r="AZ29" s="136"/>
      <c r="BA29" s="135"/>
      <c r="BB29" s="136"/>
    </row>
    <row r="30" spans="1:54" s="19" customFormat="1" ht="36" customHeight="1" x14ac:dyDescent="0.15">
      <c r="A30" s="227"/>
      <c r="B30" s="25" t="s">
        <v>365</v>
      </c>
      <c r="C30" s="102"/>
      <c r="D30" s="103"/>
      <c r="E30" s="103"/>
      <c r="F30" s="104"/>
      <c r="G30" s="217" t="s">
        <v>389</v>
      </c>
      <c r="H30" s="218"/>
      <c r="I30" s="218"/>
      <c r="J30" s="219"/>
      <c r="K30" s="203" t="s">
        <v>39</v>
      </c>
      <c r="L30" s="203"/>
      <c r="M30" s="203"/>
      <c r="N30" s="203"/>
      <c r="O30" s="205" t="s">
        <v>40</v>
      </c>
      <c r="P30" s="205"/>
      <c r="Q30" s="205"/>
      <c r="R30" s="205"/>
      <c r="S30" s="117" t="s">
        <v>41</v>
      </c>
      <c r="T30" s="163"/>
      <c r="U30" s="163"/>
      <c r="V30" s="163"/>
      <c r="W30" s="163"/>
      <c r="X30" s="163"/>
      <c r="Y30" s="163"/>
      <c r="Z30" s="163"/>
      <c r="AA30" s="163"/>
      <c r="AB30" s="163"/>
      <c r="AC30" s="163"/>
      <c r="AD30" s="163"/>
      <c r="AE30" s="163"/>
      <c r="AF30" s="163"/>
      <c r="AG30" s="163"/>
      <c r="AH30" s="163"/>
      <c r="AI30" s="163"/>
      <c r="AJ30" s="163"/>
      <c r="AK30" s="163"/>
      <c r="AL30" s="164"/>
      <c r="AM30" s="135" t="s">
        <v>34</v>
      </c>
      <c r="AN30" s="153"/>
      <c r="AO30" s="130"/>
      <c r="AP30" s="131"/>
      <c r="AQ30" s="132"/>
      <c r="AR30" s="133"/>
      <c r="AS30" s="133"/>
      <c r="AT30" s="133"/>
      <c r="AU30" s="133"/>
      <c r="AV30" s="134"/>
      <c r="AW30" s="135" t="s">
        <v>35</v>
      </c>
      <c r="AX30" s="153"/>
      <c r="AY30" s="135" t="s">
        <v>33</v>
      </c>
      <c r="AZ30" s="136"/>
      <c r="BA30" s="135"/>
      <c r="BB30" s="136"/>
    </row>
    <row r="31" spans="1:54" s="19" customFormat="1" ht="55.5" customHeight="1" x14ac:dyDescent="0.15">
      <c r="A31" s="227"/>
      <c r="B31" s="25" t="s">
        <v>368</v>
      </c>
      <c r="C31" s="102"/>
      <c r="D31" s="103"/>
      <c r="E31" s="103"/>
      <c r="F31" s="104"/>
      <c r="G31" s="220"/>
      <c r="H31" s="221"/>
      <c r="I31" s="221"/>
      <c r="J31" s="222"/>
      <c r="K31" s="203" t="s">
        <v>43</v>
      </c>
      <c r="L31" s="203"/>
      <c r="M31" s="203"/>
      <c r="N31" s="203"/>
      <c r="O31" s="204" t="s">
        <v>44</v>
      </c>
      <c r="P31" s="204"/>
      <c r="Q31" s="204"/>
      <c r="R31" s="204"/>
      <c r="S31" s="117" t="s">
        <v>45</v>
      </c>
      <c r="T31" s="163"/>
      <c r="U31" s="163"/>
      <c r="V31" s="163"/>
      <c r="W31" s="163"/>
      <c r="X31" s="163"/>
      <c r="Y31" s="163"/>
      <c r="Z31" s="163"/>
      <c r="AA31" s="163"/>
      <c r="AB31" s="163"/>
      <c r="AC31" s="163"/>
      <c r="AD31" s="163"/>
      <c r="AE31" s="163"/>
      <c r="AF31" s="163"/>
      <c r="AG31" s="163"/>
      <c r="AH31" s="163"/>
      <c r="AI31" s="163"/>
      <c r="AJ31" s="163"/>
      <c r="AK31" s="163"/>
      <c r="AL31" s="164"/>
      <c r="AM31" s="135" t="s">
        <v>34</v>
      </c>
      <c r="AN31" s="153"/>
      <c r="AO31" s="130"/>
      <c r="AP31" s="131"/>
      <c r="AQ31" s="132"/>
      <c r="AR31" s="133"/>
      <c r="AS31" s="133"/>
      <c r="AT31" s="133"/>
      <c r="AU31" s="133"/>
      <c r="AV31" s="134"/>
      <c r="AW31" s="135" t="s">
        <v>35</v>
      </c>
      <c r="AX31" s="153"/>
      <c r="AY31" s="135" t="s">
        <v>33</v>
      </c>
      <c r="AZ31" s="136"/>
      <c r="BA31" s="135"/>
      <c r="BB31" s="136"/>
    </row>
    <row r="32" spans="1:54" s="19" customFormat="1" ht="21.95" customHeight="1" x14ac:dyDescent="0.15">
      <c r="A32" s="227"/>
      <c r="B32" s="25" t="s">
        <v>390</v>
      </c>
      <c r="C32" s="102"/>
      <c r="D32" s="103"/>
      <c r="E32" s="103"/>
      <c r="F32" s="104"/>
      <c r="G32" s="220"/>
      <c r="H32" s="221"/>
      <c r="I32" s="221"/>
      <c r="J32" s="222"/>
      <c r="K32" s="206" t="s">
        <v>48</v>
      </c>
      <c r="L32" s="206"/>
      <c r="M32" s="206"/>
      <c r="N32" s="206"/>
      <c r="O32" s="207" t="s">
        <v>49</v>
      </c>
      <c r="P32" s="207"/>
      <c r="Q32" s="207"/>
      <c r="R32" s="207"/>
      <c r="S32" s="117" t="s">
        <v>50</v>
      </c>
      <c r="T32" s="163"/>
      <c r="U32" s="163"/>
      <c r="V32" s="163"/>
      <c r="W32" s="163"/>
      <c r="X32" s="163"/>
      <c r="Y32" s="163"/>
      <c r="Z32" s="163"/>
      <c r="AA32" s="163"/>
      <c r="AB32" s="163"/>
      <c r="AC32" s="163"/>
      <c r="AD32" s="163"/>
      <c r="AE32" s="163"/>
      <c r="AF32" s="163"/>
      <c r="AG32" s="163"/>
      <c r="AH32" s="163"/>
      <c r="AI32" s="163"/>
      <c r="AJ32" s="163"/>
      <c r="AK32" s="163"/>
      <c r="AL32" s="164"/>
      <c r="AM32" s="135" t="s">
        <v>34</v>
      </c>
      <c r="AN32" s="153"/>
      <c r="AO32" s="130"/>
      <c r="AP32" s="131"/>
      <c r="AQ32" s="132"/>
      <c r="AR32" s="133"/>
      <c r="AS32" s="133"/>
      <c r="AT32" s="133"/>
      <c r="AU32" s="133"/>
      <c r="AV32" s="134"/>
      <c r="AW32" s="135" t="s">
        <v>35</v>
      </c>
      <c r="AX32" s="153"/>
      <c r="AY32" s="135" t="s">
        <v>33</v>
      </c>
      <c r="AZ32" s="136"/>
      <c r="BA32" s="135"/>
      <c r="BB32" s="136"/>
    </row>
    <row r="33" spans="1:54" s="19" customFormat="1" ht="54" customHeight="1" x14ac:dyDescent="0.15">
      <c r="A33" s="227"/>
      <c r="B33" s="25" t="s">
        <v>391</v>
      </c>
      <c r="C33" s="102"/>
      <c r="D33" s="103"/>
      <c r="E33" s="103"/>
      <c r="F33" s="104"/>
      <c r="G33" s="220"/>
      <c r="H33" s="221"/>
      <c r="I33" s="221"/>
      <c r="J33" s="222"/>
      <c r="K33" s="203" t="s">
        <v>51</v>
      </c>
      <c r="L33" s="203"/>
      <c r="M33" s="203"/>
      <c r="N33" s="203"/>
      <c r="O33" s="204" t="s">
        <v>52</v>
      </c>
      <c r="P33" s="204"/>
      <c r="Q33" s="204"/>
      <c r="R33" s="204"/>
      <c r="S33" s="117" t="s">
        <v>392</v>
      </c>
      <c r="T33" s="163"/>
      <c r="U33" s="163"/>
      <c r="V33" s="163"/>
      <c r="W33" s="163"/>
      <c r="X33" s="163"/>
      <c r="Y33" s="163"/>
      <c r="Z33" s="163"/>
      <c r="AA33" s="163"/>
      <c r="AB33" s="163"/>
      <c r="AC33" s="163"/>
      <c r="AD33" s="163"/>
      <c r="AE33" s="163"/>
      <c r="AF33" s="163"/>
      <c r="AG33" s="163"/>
      <c r="AH33" s="163"/>
      <c r="AI33" s="163"/>
      <c r="AJ33" s="163"/>
      <c r="AK33" s="163"/>
      <c r="AL33" s="164"/>
      <c r="AM33" s="135" t="s">
        <v>34</v>
      </c>
      <c r="AN33" s="153"/>
      <c r="AO33" s="130"/>
      <c r="AP33" s="131"/>
      <c r="AQ33" s="132"/>
      <c r="AR33" s="133"/>
      <c r="AS33" s="133"/>
      <c r="AT33" s="133"/>
      <c r="AU33" s="133"/>
      <c r="AV33" s="134"/>
      <c r="AW33" s="135" t="s">
        <v>35</v>
      </c>
      <c r="AX33" s="153"/>
      <c r="AY33" s="135" t="s">
        <v>33</v>
      </c>
      <c r="AZ33" s="136"/>
      <c r="BA33" s="135"/>
      <c r="BB33" s="136"/>
    </row>
    <row r="34" spans="1:54" s="19" customFormat="1" ht="54" customHeight="1" x14ac:dyDescent="0.15">
      <c r="A34" s="227"/>
      <c r="B34" s="25" t="s">
        <v>393</v>
      </c>
      <c r="C34" s="102"/>
      <c r="D34" s="103"/>
      <c r="E34" s="103"/>
      <c r="F34" s="104"/>
      <c r="G34" s="220"/>
      <c r="H34" s="221"/>
      <c r="I34" s="221"/>
      <c r="J34" s="222"/>
      <c r="K34" s="206" t="s">
        <v>53</v>
      </c>
      <c r="L34" s="206"/>
      <c r="M34" s="206"/>
      <c r="N34" s="206"/>
      <c r="O34" s="207" t="s">
        <v>394</v>
      </c>
      <c r="P34" s="207"/>
      <c r="Q34" s="207"/>
      <c r="R34" s="207"/>
      <c r="S34" s="208" t="s">
        <v>395</v>
      </c>
      <c r="T34" s="208"/>
      <c r="U34" s="208"/>
      <c r="V34" s="208"/>
      <c r="W34" s="208"/>
      <c r="X34" s="208"/>
      <c r="Y34" s="208"/>
      <c r="Z34" s="208"/>
      <c r="AA34" s="208"/>
      <c r="AB34" s="208"/>
      <c r="AC34" s="208"/>
      <c r="AD34" s="208"/>
      <c r="AE34" s="208"/>
      <c r="AF34" s="208"/>
      <c r="AG34" s="208"/>
      <c r="AH34" s="208"/>
      <c r="AI34" s="208"/>
      <c r="AJ34" s="208"/>
      <c r="AK34" s="208"/>
      <c r="AL34" s="208"/>
      <c r="AM34" s="135" t="s">
        <v>34</v>
      </c>
      <c r="AN34" s="153"/>
      <c r="AO34" s="130"/>
      <c r="AP34" s="131"/>
      <c r="AQ34" s="132"/>
      <c r="AR34" s="133"/>
      <c r="AS34" s="133"/>
      <c r="AT34" s="133"/>
      <c r="AU34" s="133"/>
      <c r="AV34" s="134"/>
      <c r="AW34" s="135" t="s">
        <v>35</v>
      </c>
      <c r="AX34" s="153"/>
      <c r="AY34" s="135" t="s">
        <v>33</v>
      </c>
      <c r="AZ34" s="136"/>
      <c r="BA34" s="135"/>
      <c r="BB34" s="136"/>
    </row>
    <row r="35" spans="1:54" s="19" customFormat="1" ht="36" customHeight="1" x14ac:dyDescent="0.15">
      <c r="A35" s="227"/>
      <c r="B35" s="25" t="s">
        <v>396</v>
      </c>
      <c r="C35" s="102"/>
      <c r="D35" s="103"/>
      <c r="E35" s="103"/>
      <c r="F35" s="104"/>
      <c r="G35" s="220"/>
      <c r="H35" s="221"/>
      <c r="I35" s="221"/>
      <c r="J35" s="222"/>
      <c r="K35" s="206" t="s">
        <v>54</v>
      </c>
      <c r="L35" s="206"/>
      <c r="M35" s="206"/>
      <c r="N35" s="206"/>
      <c r="O35" s="207" t="s">
        <v>55</v>
      </c>
      <c r="P35" s="207"/>
      <c r="Q35" s="207"/>
      <c r="R35" s="207"/>
      <c r="S35" s="208" t="s">
        <v>56</v>
      </c>
      <c r="T35" s="208"/>
      <c r="U35" s="208"/>
      <c r="V35" s="208"/>
      <c r="W35" s="208"/>
      <c r="X35" s="208"/>
      <c r="Y35" s="208"/>
      <c r="Z35" s="208"/>
      <c r="AA35" s="208"/>
      <c r="AB35" s="208"/>
      <c r="AC35" s="208"/>
      <c r="AD35" s="208"/>
      <c r="AE35" s="208"/>
      <c r="AF35" s="208"/>
      <c r="AG35" s="208"/>
      <c r="AH35" s="208"/>
      <c r="AI35" s="208"/>
      <c r="AJ35" s="208"/>
      <c r="AK35" s="208"/>
      <c r="AL35" s="208"/>
      <c r="AM35" s="135" t="s">
        <v>34</v>
      </c>
      <c r="AN35" s="153"/>
      <c r="AO35" s="130"/>
      <c r="AP35" s="131"/>
      <c r="AQ35" s="132"/>
      <c r="AR35" s="133"/>
      <c r="AS35" s="133"/>
      <c r="AT35" s="133"/>
      <c r="AU35" s="133"/>
      <c r="AV35" s="134"/>
      <c r="AW35" s="135" t="s">
        <v>35</v>
      </c>
      <c r="AX35" s="153"/>
      <c r="AY35" s="135" t="s">
        <v>33</v>
      </c>
      <c r="AZ35" s="136"/>
      <c r="BA35" s="135"/>
      <c r="BB35" s="136"/>
    </row>
    <row r="36" spans="1:54" s="19" customFormat="1" ht="21.95" customHeight="1" x14ac:dyDescent="0.15">
      <c r="A36" s="227"/>
      <c r="B36" s="25" t="s">
        <v>397</v>
      </c>
      <c r="C36" s="102"/>
      <c r="D36" s="103"/>
      <c r="E36" s="103"/>
      <c r="F36" s="104"/>
      <c r="G36" s="220"/>
      <c r="H36" s="221"/>
      <c r="I36" s="221"/>
      <c r="J36" s="222"/>
      <c r="K36" s="206" t="s">
        <v>57</v>
      </c>
      <c r="L36" s="206"/>
      <c r="M36" s="206"/>
      <c r="N36" s="206"/>
      <c r="O36" s="207" t="s">
        <v>58</v>
      </c>
      <c r="P36" s="207"/>
      <c r="Q36" s="207"/>
      <c r="R36" s="207"/>
      <c r="S36" s="208" t="s">
        <v>59</v>
      </c>
      <c r="T36" s="208"/>
      <c r="U36" s="208"/>
      <c r="V36" s="208"/>
      <c r="W36" s="208"/>
      <c r="X36" s="208"/>
      <c r="Y36" s="208"/>
      <c r="Z36" s="208"/>
      <c r="AA36" s="208"/>
      <c r="AB36" s="208"/>
      <c r="AC36" s="208"/>
      <c r="AD36" s="208"/>
      <c r="AE36" s="208"/>
      <c r="AF36" s="208"/>
      <c r="AG36" s="208"/>
      <c r="AH36" s="208"/>
      <c r="AI36" s="208"/>
      <c r="AJ36" s="208"/>
      <c r="AK36" s="208"/>
      <c r="AL36" s="208"/>
      <c r="AM36" s="135" t="s">
        <v>34</v>
      </c>
      <c r="AN36" s="153"/>
      <c r="AO36" s="130"/>
      <c r="AP36" s="131"/>
      <c r="AQ36" s="132"/>
      <c r="AR36" s="133"/>
      <c r="AS36" s="133"/>
      <c r="AT36" s="133"/>
      <c r="AU36" s="133"/>
      <c r="AV36" s="134"/>
      <c r="AW36" s="135" t="s">
        <v>35</v>
      </c>
      <c r="AX36" s="153"/>
      <c r="AY36" s="135" t="s">
        <v>33</v>
      </c>
      <c r="AZ36" s="136"/>
      <c r="BA36" s="135"/>
      <c r="BB36" s="136"/>
    </row>
    <row r="37" spans="1:54" s="19" customFormat="1" ht="21.95" customHeight="1" x14ac:dyDescent="0.15">
      <c r="A37" s="227"/>
      <c r="B37" s="25" t="s">
        <v>398</v>
      </c>
      <c r="C37" s="102"/>
      <c r="D37" s="103"/>
      <c r="E37" s="103"/>
      <c r="F37" s="104"/>
      <c r="G37" s="220"/>
      <c r="H37" s="221"/>
      <c r="I37" s="221"/>
      <c r="J37" s="222"/>
      <c r="K37" s="206" t="s">
        <v>399</v>
      </c>
      <c r="L37" s="206"/>
      <c r="M37" s="206"/>
      <c r="N37" s="206"/>
      <c r="O37" s="207" t="s">
        <v>400</v>
      </c>
      <c r="P37" s="207"/>
      <c r="Q37" s="207"/>
      <c r="R37" s="207"/>
      <c r="S37" s="208" t="s">
        <v>401</v>
      </c>
      <c r="T37" s="208"/>
      <c r="U37" s="208"/>
      <c r="V37" s="208"/>
      <c r="W37" s="208"/>
      <c r="X37" s="208"/>
      <c r="Y37" s="208"/>
      <c r="Z37" s="208"/>
      <c r="AA37" s="208"/>
      <c r="AB37" s="208"/>
      <c r="AC37" s="208"/>
      <c r="AD37" s="208"/>
      <c r="AE37" s="208"/>
      <c r="AF37" s="208"/>
      <c r="AG37" s="208"/>
      <c r="AH37" s="208"/>
      <c r="AI37" s="208"/>
      <c r="AJ37" s="208"/>
      <c r="AK37" s="208"/>
      <c r="AL37" s="208"/>
      <c r="AM37" s="135" t="s">
        <v>34</v>
      </c>
      <c r="AN37" s="153"/>
      <c r="AO37" s="130"/>
      <c r="AP37" s="131"/>
      <c r="AQ37" s="209"/>
      <c r="AR37" s="210"/>
      <c r="AS37" s="210"/>
      <c r="AT37" s="210"/>
      <c r="AU37" s="210"/>
      <c r="AV37" s="211"/>
      <c r="AW37" s="135" t="s">
        <v>35</v>
      </c>
      <c r="AX37" s="153"/>
      <c r="AY37" s="135" t="s">
        <v>33</v>
      </c>
      <c r="AZ37" s="136"/>
      <c r="BA37" s="135"/>
      <c r="BB37" s="136"/>
    </row>
    <row r="38" spans="1:54" s="19" customFormat="1" ht="36" customHeight="1" x14ac:dyDescent="0.15">
      <c r="A38" s="227"/>
      <c r="B38" s="25" t="s">
        <v>402</v>
      </c>
      <c r="C38" s="102"/>
      <c r="D38" s="103"/>
      <c r="E38" s="103"/>
      <c r="F38" s="104"/>
      <c r="G38" s="220"/>
      <c r="H38" s="221"/>
      <c r="I38" s="221"/>
      <c r="J38" s="222"/>
      <c r="K38" s="206" t="s">
        <v>60</v>
      </c>
      <c r="L38" s="206"/>
      <c r="M38" s="206"/>
      <c r="N38" s="206"/>
      <c r="O38" s="207" t="s">
        <v>61</v>
      </c>
      <c r="P38" s="207"/>
      <c r="Q38" s="207"/>
      <c r="R38" s="207"/>
      <c r="S38" s="208" t="s">
        <v>62</v>
      </c>
      <c r="T38" s="208"/>
      <c r="U38" s="208"/>
      <c r="V38" s="208"/>
      <c r="W38" s="208"/>
      <c r="X38" s="208"/>
      <c r="Y38" s="208"/>
      <c r="Z38" s="208"/>
      <c r="AA38" s="208"/>
      <c r="AB38" s="208"/>
      <c r="AC38" s="208"/>
      <c r="AD38" s="208"/>
      <c r="AE38" s="208"/>
      <c r="AF38" s="208"/>
      <c r="AG38" s="208"/>
      <c r="AH38" s="208"/>
      <c r="AI38" s="208"/>
      <c r="AJ38" s="208"/>
      <c r="AK38" s="208"/>
      <c r="AL38" s="208"/>
      <c r="AM38" s="135" t="s">
        <v>34</v>
      </c>
      <c r="AN38" s="153"/>
      <c r="AO38" s="130"/>
      <c r="AP38" s="131"/>
      <c r="AQ38" s="132"/>
      <c r="AR38" s="133"/>
      <c r="AS38" s="133"/>
      <c r="AT38" s="133"/>
      <c r="AU38" s="133"/>
      <c r="AV38" s="134"/>
      <c r="AW38" s="135" t="s">
        <v>35</v>
      </c>
      <c r="AX38" s="153"/>
      <c r="AY38" s="135" t="s">
        <v>33</v>
      </c>
      <c r="AZ38" s="136"/>
      <c r="BA38" s="135"/>
      <c r="BB38" s="136"/>
    </row>
    <row r="39" spans="1:54" s="19" customFormat="1" ht="69" customHeight="1" x14ac:dyDescent="0.15">
      <c r="A39" s="227"/>
      <c r="B39" s="25" t="s">
        <v>403</v>
      </c>
      <c r="C39" s="102"/>
      <c r="D39" s="103"/>
      <c r="E39" s="103"/>
      <c r="F39" s="104"/>
      <c r="G39" s="220"/>
      <c r="H39" s="221"/>
      <c r="I39" s="221"/>
      <c r="J39" s="222"/>
      <c r="K39" s="206" t="s">
        <v>63</v>
      </c>
      <c r="L39" s="206"/>
      <c r="M39" s="206"/>
      <c r="N39" s="206"/>
      <c r="O39" s="207" t="s">
        <v>64</v>
      </c>
      <c r="P39" s="207"/>
      <c r="Q39" s="207"/>
      <c r="R39" s="207"/>
      <c r="S39" s="208" t="s">
        <v>404</v>
      </c>
      <c r="T39" s="208"/>
      <c r="U39" s="208"/>
      <c r="V39" s="208"/>
      <c r="W39" s="208"/>
      <c r="X39" s="208"/>
      <c r="Y39" s="208"/>
      <c r="Z39" s="208"/>
      <c r="AA39" s="208"/>
      <c r="AB39" s="208"/>
      <c r="AC39" s="208"/>
      <c r="AD39" s="208"/>
      <c r="AE39" s="208"/>
      <c r="AF39" s="208"/>
      <c r="AG39" s="208"/>
      <c r="AH39" s="208"/>
      <c r="AI39" s="208"/>
      <c r="AJ39" s="208"/>
      <c r="AK39" s="208"/>
      <c r="AL39" s="208"/>
      <c r="AM39" s="135" t="s">
        <v>34</v>
      </c>
      <c r="AN39" s="153"/>
      <c r="AO39" s="130"/>
      <c r="AP39" s="131"/>
      <c r="AQ39" s="132"/>
      <c r="AR39" s="133"/>
      <c r="AS39" s="133"/>
      <c r="AT39" s="133"/>
      <c r="AU39" s="133"/>
      <c r="AV39" s="134"/>
      <c r="AW39" s="135" t="s">
        <v>35</v>
      </c>
      <c r="AX39" s="153"/>
      <c r="AY39" s="135" t="s">
        <v>33</v>
      </c>
      <c r="AZ39" s="136"/>
      <c r="BA39" s="135"/>
      <c r="BB39" s="136"/>
    </row>
    <row r="40" spans="1:54" s="19" customFormat="1" ht="54" customHeight="1" x14ac:dyDescent="0.15">
      <c r="A40" s="227"/>
      <c r="B40" s="25" t="s">
        <v>405</v>
      </c>
      <c r="C40" s="102"/>
      <c r="D40" s="103"/>
      <c r="E40" s="103"/>
      <c r="F40" s="104"/>
      <c r="G40" s="220"/>
      <c r="H40" s="221"/>
      <c r="I40" s="221"/>
      <c r="J40" s="222"/>
      <c r="K40" s="206" t="s">
        <v>65</v>
      </c>
      <c r="L40" s="206"/>
      <c r="M40" s="206"/>
      <c r="N40" s="206"/>
      <c r="O40" s="207" t="s">
        <v>66</v>
      </c>
      <c r="P40" s="207"/>
      <c r="Q40" s="207"/>
      <c r="R40" s="207"/>
      <c r="S40" s="208" t="s">
        <v>67</v>
      </c>
      <c r="T40" s="208"/>
      <c r="U40" s="208"/>
      <c r="V40" s="208"/>
      <c r="W40" s="208"/>
      <c r="X40" s="208"/>
      <c r="Y40" s="208"/>
      <c r="Z40" s="208"/>
      <c r="AA40" s="208"/>
      <c r="AB40" s="208"/>
      <c r="AC40" s="208"/>
      <c r="AD40" s="208"/>
      <c r="AE40" s="208"/>
      <c r="AF40" s="208"/>
      <c r="AG40" s="208"/>
      <c r="AH40" s="208"/>
      <c r="AI40" s="208"/>
      <c r="AJ40" s="208"/>
      <c r="AK40" s="208"/>
      <c r="AL40" s="208"/>
      <c r="AM40" s="135" t="s">
        <v>34</v>
      </c>
      <c r="AN40" s="153"/>
      <c r="AO40" s="130"/>
      <c r="AP40" s="131"/>
      <c r="AQ40" s="132"/>
      <c r="AR40" s="133"/>
      <c r="AS40" s="133"/>
      <c r="AT40" s="133"/>
      <c r="AU40" s="133"/>
      <c r="AV40" s="134"/>
      <c r="AW40" s="135" t="s">
        <v>35</v>
      </c>
      <c r="AX40" s="153"/>
      <c r="AY40" s="135" t="s">
        <v>33</v>
      </c>
      <c r="AZ40" s="136"/>
      <c r="BA40" s="135"/>
      <c r="BB40" s="136"/>
    </row>
    <row r="41" spans="1:54" s="19" customFormat="1" ht="36" customHeight="1" x14ac:dyDescent="0.15">
      <c r="A41" s="227"/>
      <c r="B41" s="25" t="s">
        <v>406</v>
      </c>
      <c r="C41" s="102"/>
      <c r="D41" s="103"/>
      <c r="E41" s="103"/>
      <c r="F41" s="104"/>
      <c r="G41" s="220"/>
      <c r="H41" s="221"/>
      <c r="I41" s="221"/>
      <c r="J41" s="222"/>
      <c r="K41" s="206" t="s">
        <v>42</v>
      </c>
      <c r="L41" s="206"/>
      <c r="M41" s="206"/>
      <c r="N41" s="206"/>
      <c r="O41" s="213" t="s">
        <v>42</v>
      </c>
      <c r="P41" s="213"/>
      <c r="Q41" s="213"/>
      <c r="R41" s="213"/>
      <c r="S41" s="208" t="s">
        <v>68</v>
      </c>
      <c r="T41" s="208"/>
      <c r="U41" s="208"/>
      <c r="V41" s="208"/>
      <c r="W41" s="208"/>
      <c r="X41" s="208"/>
      <c r="Y41" s="208"/>
      <c r="Z41" s="208"/>
      <c r="AA41" s="208"/>
      <c r="AB41" s="208"/>
      <c r="AC41" s="208"/>
      <c r="AD41" s="208"/>
      <c r="AE41" s="208"/>
      <c r="AF41" s="208"/>
      <c r="AG41" s="208"/>
      <c r="AH41" s="208"/>
      <c r="AI41" s="208"/>
      <c r="AJ41" s="208"/>
      <c r="AK41" s="208"/>
      <c r="AL41" s="208"/>
      <c r="AM41" s="135" t="s">
        <v>34</v>
      </c>
      <c r="AN41" s="153"/>
      <c r="AO41" s="130"/>
      <c r="AP41" s="131"/>
      <c r="AQ41" s="132"/>
      <c r="AR41" s="133"/>
      <c r="AS41" s="133"/>
      <c r="AT41" s="133"/>
      <c r="AU41" s="133"/>
      <c r="AV41" s="134"/>
      <c r="AW41" s="135" t="s">
        <v>35</v>
      </c>
      <c r="AX41" s="153"/>
      <c r="AY41" s="135" t="s">
        <v>33</v>
      </c>
      <c r="AZ41" s="136"/>
      <c r="BA41" s="135"/>
      <c r="BB41" s="136"/>
    </row>
    <row r="42" spans="1:54" s="19" customFormat="1" ht="54" customHeight="1" x14ac:dyDescent="0.15">
      <c r="A42" s="227"/>
      <c r="B42" s="25" t="s">
        <v>407</v>
      </c>
      <c r="C42" s="102"/>
      <c r="D42" s="103"/>
      <c r="E42" s="103"/>
      <c r="F42" s="104"/>
      <c r="G42" s="223"/>
      <c r="H42" s="224"/>
      <c r="I42" s="224"/>
      <c r="J42" s="225"/>
      <c r="K42" s="212" t="s">
        <v>69</v>
      </c>
      <c r="L42" s="212"/>
      <c r="M42" s="212"/>
      <c r="N42" s="212"/>
      <c r="O42" s="207" t="s">
        <v>70</v>
      </c>
      <c r="P42" s="207"/>
      <c r="Q42" s="207"/>
      <c r="R42" s="207"/>
      <c r="S42" s="208" t="s">
        <v>408</v>
      </c>
      <c r="T42" s="208"/>
      <c r="U42" s="208"/>
      <c r="V42" s="208"/>
      <c r="W42" s="208"/>
      <c r="X42" s="208"/>
      <c r="Y42" s="208"/>
      <c r="Z42" s="208"/>
      <c r="AA42" s="208"/>
      <c r="AB42" s="208"/>
      <c r="AC42" s="208"/>
      <c r="AD42" s="208"/>
      <c r="AE42" s="208"/>
      <c r="AF42" s="208"/>
      <c r="AG42" s="208"/>
      <c r="AH42" s="208"/>
      <c r="AI42" s="208"/>
      <c r="AJ42" s="208"/>
      <c r="AK42" s="208"/>
      <c r="AL42" s="208"/>
      <c r="AM42" s="135" t="s">
        <v>34</v>
      </c>
      <c r="AN42" s="153"/>
      <c r="AO42" s="130"/>
      <c r="AP42" s="131"/>
      <c r="AQ42" s="132"/>
      <c r="AR42" s="133"/>
      <c r="AS42" s="133"/>
      <c r="AT42" s="133"/>
      <c r="AU42" s="133"/>
      <c r="AV42" s="134"/>
      <c r="AW42" s="135" t="s">
        <v>35</v>
      </c>
      <c r="AX42" s="153"/>
      <c r="AY42" s="135" t="s">
        <v>33</v>
      </c>
      <c r="AZ42" s="136"/>
      <c r="BA42" s="135"/>
      <c r="BB42" s="136"/>
    </row>
    <row r="43" spans="1:54" s="19" customFormat="1" ht="36" customHeight="1" x14ac:dyDescent="0.15">
      <c r="A43" s="227"/>
      <c r="B43" s="25" t="s">
        <v>409</v>
      </c>
      <c r="C43" s="102"/>
      <c r="D43" s="103"/>
      <c r="E43" s="103"/>
      <c r="F43" s="104"/>
      <c r="G43" s="214" t="s">
        <v>72</v>
      </c>
      <c r="H43" s="215"/>
      <c r="I43" s="215"/>
      <c r="J43" s="216"/>
      <c r="K43" s="212" t="s">
        <v>74</v>
      </c>
      <c r="L43" s="212"/>
      <c r="M43" s="212"/>
      <c r="N43" s="212"/>
      <c r="O43" s="207" t="s">
        <v>75</v>
      </c>
      <c r="P43" s="207"/>
      <c r="Q43" s="207"/>
      <c r="R43" s="207"/>
      <c r="S43" s="208" t="s">
        <v>410</v>
      </c>
      <c r="T43" s="208"/>
      <c r="U43" s="208"/>
      <c r="V43" s="208"/>
      <c r="W43" s="208"/>
      <c r="X43" s="208"/>
      <c r="Y43" s="208"/>
      <c r="Z43" s="208"/>
      <c r="AA43" s="208"/>
      <c r="AB43" s="208"/>
      <c r="AC43" s="208"/>
      <c r="AD43" s="208"/>
      <c r="AE43" s="208"/>
      <c r="AF43" s="208"/>
      <c r="AG43" s="208"/>
      <c r="AH43" s="208"/>
      <c r="AI43" s="208"/>
      <c r="AJ43" s="208"/>
      <c r="AK43" s="208"/>
      <c r="AL43" s="208"/>
      <c r="AM43" s="128" t="s">
        <v>31</v>
      </c>
      <c r="AN43" s="129"/>
      <c r="AO43" s="130"/>
      <c r="AP43" s="131"/>
      <c r="AQ43" s="132" t="s">
        <v>362</v>
      </c>
      <c r="AR43" s="133"/>
      <c r="AS43" s="133"/>
      <c r="AT43" s="133"/>
      <c r="AU43" s="133"/>
      <c r="AV43" s="134"/>
      <c r="AW43" s="135" t="s">
        <v>35</v>
      </c>
      <c r="AX43" s="153"/>
      <c r="AY43" s="135" t="s">
        <v>33</v>
      </c>
      <c r="AZ43" s="136"/>
      <c r="BA43" s="135"/>
      <c r="BB43" s="136"/>
    </row>
    <row r="44" spans="1:54" s="19" customFormat="1" ht="21.95" customHeight="1" x14ac:dyDescent="0.15">
      <c r="A44" s="227"/>
      <c r="B44" s="25" t="s">
        <v>411</v>
      </c>
      <c r="C44" s="102"/>
      <c r="D44" s="103"/>
      <c r="E44" s="103"/>
      <c r="F44" s="104"/>
      <c r="G44" s="214"/>
      <c r="H44" s="215"/>
      <c r="I44" s="215"/>
      <c r="J44" s="216"/>
      <c r="K44" s="212" t="s">
        <v>76</v>
      </c>
      <c r="L44" s="212"/>
      <c r="M44" s="212"/>
      <c r="N44" s="212"/>
      <c r="O44" s="207" t="s">
        <v>77</v>
      </c>
      <c r="P44" s="207"/>
      <c r="Q44" s="207"/>
      <c r="R44" s="207"/>
      <c r="S44" s="208" t="s">
        <v>412</v>
      </c>
      <c r="T44" s="208"/>
      <c r="U44" s="208"/>
      <c r="V44" s="208"/>
      <c r="W44" s="208"/>
      <c r="X44" s="208"/>
      <c r="Y44" s="208"/>
      <c r="Z44" s="208"/>
      <c r="AA44" s="208"/>
      <c r="AB44" s="208"/>
      <c r="AC44" s="208"/>
      <c r="AD44" s="208"/>
      <c r="AE44" s="208"/>
      <c r="AF44" s="208"/>
      <c r="AG44" s="208"/>
      <c r="AH44" s="208"/>
      <c r="AI44" s="208"/>
      <c r="AJ44" s="208"/>
      <c r="AK44" s="208"/>
      <c r="AL44" s="208"/>
      <c r="AM44" s="135" t="s">
        <v>34</v>
      </c>
      <c r="AN44" s="153"/>
      <c r="AO44" s="130"/>
      <c r="AP44" s="131"/>
      <c r="AQ44" s="132"/>
      <c r="AR44" s="133"/>
      <c r="AS44" s="133"/>
      <c r="AT44" s="133"/>
      <c r="AU44" s="133"/>
      <c r="AV44" s="134"/>
      <c r="AW44" s="135" t="s">
        <v>35</v>
      </c>
      <c r="AX44" s="153"/>
      <c r="AY44" s="135" t="s">
        <v>33</v>
      </c>
      <c r="AZ44" s="136"/>
      <c r="BA44" s="135"/>
      <c r="BB44" s="136"/>
    </row>
    <row r="45" spans="1:54" s="19" customFormat="1" ht="36" customHeight="1" x14ac:dyDescent="0.15">
      <c r="A45" s="227"/>
      <c r="B45" s="25" t="s">
        <v>413</v>
      </c>
      <c r="C45" s="102"/>
      <c r="D45" s="103"/>
      <c r="E45" s="103"/>
      <c r="F45" s="104"/>
      <c r="G45" s="111"/>
      <c r="H45" s="112"/>
      <c r="I45" s="112"/>
      <c r="J45" s="113"/>
      <c r="K45" s="212" t="s">
        <v>78</v>
      </c>
      <c r="L45" s="212"/>
      <c r="M45" s="212"/>
      <c r="N45" s="212"/>
      <c r="O45" s="207" t="s">
        <v>79</v>
      </c>
      <c r="P45" s="207"/>
      <c r="Q45" s="207"/>
      <c r="R45" s="207"/>
      <c r="S45" s="208" t="s">
        <v>414</v>
      </c>
      <c r="T45" s="208"/>
      <c r="U45" s="208"/>
      <c r="V45" s="208"/>
      <c r="W45" s="208"/>
      <c r="X45" s="208"/>
      <c r="Y45" s="208"/>
      <c r="Z45" s="208"/>
      <c r="AA45" s="208"/>
      <c r="AB45" s="208"/>
      <c r="AC45" s="208"/>
      <c r="AD45" s="208"/>
      <c r="AE45" s="208"/>
      <c r="AF45" s="208"/>
      <c r="AG45" s="208"/>
      <c r="AH45" s="208"/>
      <c r="AI45" s="208"/>
      <c r="AJ45" s="208"/>
      <c r="AK45" s="208"/>
      <c r="AL45" s="208"/>
      <c r="AM45" s="135" t="s">
        <v>34</v>
      </c>
      <c r="AN45" s="153"/>
      <c r="AO45" s="130"/>
      <c r="AP45" s="131"/>
      <c r="AQ45" s="132"/>
      <c r="AR45" s="133"/>
      <c r="AS45" s="133"/>
      <c r="AT45" s="133"/>
      <c r="AU45" s="133"/>
      <c r="AV45" s="134"/>
      <c r="AW45" s="135" t="s">
        <v>35</v>
      </c>
      <c r="AX45" s="153"/>
      <c r="AY45" s="135" t="s">
        <v>33</v>
      </c>
      <c r="AZ45" s="136"/>
      <c r="BA45" s="135"/>
      <c r="BB45" s="136"/>
    </row>
    <row r="46" spans="1:54" s="19" customFormat="1" ht="36" customHeight="1" x14ac:dyDescent="0.15">
      <c r="A46" s="227"/>
      <c r="B46" s="25" t="s">
        <v>415</v>
      </c>
      <c r="C46" s="102"/>
      <c r="D46" s="103"/>
      <c r="E46" s="103"/>
      <c r="F46" s="104"/>
      <c r="G46" s="213" t="s">
        <v>80</v>
      </c>
      <c r="H46" s="213"/>
      <c r="I46" s="213"/>
      <c r="J46" s="213"/>
      <c r="K46" s="212" t="s">
        <v>81</v>
      </c>
      <c r="L46" s="212"/>
      <c r="M46" s="212"/>
      <c r="N46" s="212"/>
      <c r="O46" s="213" t="s">
        <v>82</v>
      </c>
      <c r="P46" s="213"/>
      <c r="Q46" s="213"/>
      <c r="R46" s="213"/>
      <c r="S46" s="208" t="s">
        <v>416</v>
      </c>
      <c r="T46" s="208"/>
      <c r="U46" s="208"/>
      <c r="V46" s="208"/>
      <c r="W46" s="208"/>
      <c r="X46" s="208"/>
      <c r="Y46" s="208"/>
      <c r="Z46" s="208"/>
      <c r="AA46" s="208"/>
      <c r="AB46" s="208"/>
      <c r="AC46" s="208"/>
      <c r="AD46" s="208"/>
      <c r="AE46" s="208"/>
      <c r="AF46" s="208"/>
      <c r="AG46" s="208"/>
      <c r="AH46" s="208"/>
      <c r="AI46" s="208"/>
      <c r="AJ46" s="208"/>
      <c r="AK46" s="208"/>
      <c r="AL46" s="208"/>
      <c r="AM46" s="128" t="s">
        <v>31</v>
      </c>
      <c r="AN46" s="129"/>
      <c r="AO46" s="130"/>
      <c r="AP46" s="131"/>
      <c r="AQ46" s="132" t="s">
        <v>362</v>
      </c>
      <c r="AR46" s="133"/>
      <c r="AS46" s="133"/>
      <c r="AT46" s="133"/>
      <c r="AU46" s="133"/>
      <c r="AV46" s="134"/>
      <c r="AW46" s="135" t="s">
        <v>35</v>
      </c>
      <c r="AX46" s="153"/>
      <c r="AY46" s="135" t="s">
        <v>33</v>
      </c>
      <c r="AZ46" s="136"/>
      <c r="BA46" s="135"/>
      <c r="BB46" s="136"/>
    </row>
    <row r="47" spans="1:54" s="19" customFormat="1" ht="36" customHeight="1" x14ac:dyDescent="0.15">
      <c r="A47" s="227"/>
      <c r="B47" s="25" t="s">
        <v>417</v>
      </c>
      <c r="C47" s="102"/>
      <c r="D47" s="103"/>
      <c r="E47" s="103"/>
      <c r="F47" s="104"/>
      <c r="G47" s="213"/>
      <c r="H47" s="213"/>
      <c r="I47" s="213"/>
      <c r="J47" s="213"/>
      <c r="K47" s="212" t="s">
        <v>83</v>
      </c>
      <c r="L47" s="212"/>
      <c r="M47" s="212"/>
      <c r="N47" s="212"/>
      <c r="O47" s="213" t="s">
        <v>84</v>
      </c>
      <c r="P47" s="213"/>
      <c r="Q47" s="213"/>
      <c r="R47" s="213"/>
      <c r="S47" s="208" t="s">
        <v>418</v>
      </c>
      <c r="T47" s="208"/>
      <c r="U47" s="208"/>
      <c r="V47" s="208"/>
      <c r="W47" s="208"/>
      <c r="X47" s="208"/>
      <c r="Y47" s="208"/>
      <c r="Z47" s="208"/>
      <c r="AA47" s="208"/>
      <c r="AB47" s="208"/>
      <c r="AC47" s="208"/>
      <c r="AD47" s="208"/>
      <c r="AE47" s="208"/>
      <c r="AF47" s="208"/>
      <c r="AG47" s="208"/>
      <c r="AH47" s="208"/>
      <c r="AI47" s="208"/>
      <c r="AJ47" s="208"/>
      <c r="AK47" s="208"/>
      <c r="AL47" s="208"/>
      <c r="AM47" s="128" t="s">
        <v>31</v>
      </c>
      <c r="AN47" s="129"/>
      <c r="AO47" s="130"/>
      <c r="AP47" s="131"/>
      <c r="AQ47" s="132" t="s">
        <v>362</v>
      </c>
      <c r="AR47" s="133"/>
      <c r="AS47" s="133"/>
      <c r="AT47" s="133"/>
      <c r="AU47" s="133"/>
      <c r="AV47" s="134"/>
      <c r="AW47" s="135" t="s">
        <v>35</v>
      </c>
      <c r="AX47" s="153"/>
      <c r="AY47" s="135" t="s">
        <v>33</v>
      </c>
      <c r="AZ47" s="136"/>
      <c r="BA47" s="135"/>
      <c r="BB47" s="136"/>
    </row>
    <row r="48" spans="1:54" s="19" customFormat="1" ht="54" customHeight="1" x14ac:dyDescent="0.15">
      <c r="A48" s="227"/>
      <c r="B48" s="25" t="s">
        <v>419</v>
      </c>
      <c r="C48" s="102"/>
      <c r="D48" s="103"/>
      <c r="E48" s="103"/>
      <c r="F48" s="104"/>
      <c r="G48" s="213" t="s">
        <v>80</v>
      </c>
      <c r="H48" s="213"/>
      <c r="I48" s="213"/>
      <c r="J48" s="213"/>
      <c r="K48" s="212" t="s">
        <v>85</v>
      </c>
      <c r="L48" s="212"/>
      <c r="M48" s="212"/>
      <c r="N48" s="212"/>
      <c r="O48" s="213" t="s">
        <v>420</v>
      </c>
      <c r="P48" s="213"/>
      <c r="Q48" s="213"/>
      <c r="R48" s="213"/>
      <c r="S48" s="208" t="s">
        <v>421</v>
      </c>
      <c r="T48" s="208"/>
      <c r="U48" s="208"/>
      <c r="V48" s="208"/>
      <c r="W48" s="208"/>
      <c r="X48" s="208"/>
      <c r="Y48" s="208"/>
      <c r="Z48" s="208"/>
      <c r="AA48" s="208"/>
      <c r="AB48" s="208"/>
      <c r="AC48" s="208"/>
      <c r="AD48" s="208"/>
      <c r="AE48" s="208"/>
      <c r="AF48" s="208"/>
      <c r="AG48" s="208"/>
      <c r="AH48" s="208"/>
      <c r="AI48" s="208"/>
      <c r="AJ48" s="208"/>
      <c r="AK48" s="208"/>
      <c r="AL48" s="208"/>
      <c r="AM48" s="128" t="s">
        <v>31</v>
      </c>
      <c r="AN48" s="129"/>
      <c r="AO48" s="130"/>
      <c r="AP48" s="131"/>
      <c r="AQ48" s="132" t="s">
        <v>362</v>
      </c>
      <c r="AR48" s="133"/>
      <c r="AS48" s="133"/>
      <c r="AT48" s="133"/>
      <c r="AU48" s="133"/>
      <c r="AV48" s="134"/>
      <c r="AW48" s="135" t="s">
        <v>35</v>
      </c>
      <c r="AX48" s="153"/>
      <c r="AY48" s="135" t="s">
        <v>33</v>
      </c>
      <c r="AZ48" s="136"/>
      <c r="BA48" s="135"/>
      <c r="BB48" s="136"/>
    </row>
    <row r="49" spans="1:54" s="19" customFormat="1" ht="21.95" customHeight="1" x14ac:dyDescent="0.15">
      <c r="A49" s="227"/>
      <c r="B49" s="25" t="s">
        <v>422</v>
      </c>
      <c r="C49" s="102"/>
      <c r="D49" s="103"/>
      <c r="E49" s="103"/>
      <c r="F49" s="104"/>
      <c r="G49" s="213"/>
      <c r="H49" s="213"/>
      <c r="I49" s="213"/>
      <c r="J49" s="213"/>
      <c r="K49" s="212" t="s">
        <v>86</v>
      </c>
      <c r="L49" s="212"/>
      <c r="M49" s="212"/>
      <c r="N49" s="212"/>
      <c r="O49" s="213" t="s">
        <v>87</v>
      </c>
      <c r="P49" s="213"/>
      <c r="Q49" s="213"/>
      <c r="R49" s="213"/>
      <c r="S49" s="208" t="s">
        <v>423</v>
      </c>
      <c r="T49" s="208"/>
      <c r="U49" s="208"/>
      <c r="V49" s="208"/>
      <c r="W49" s="208"/>
      <c r="X49" s="208"/>
      <c r="Y49" s="208"/>
      <c r="Z49" s="208"/>
      <c r="AA49" s="208"/>
      <c r="AB49" s="208"/>
      <c r="AC49" s="208"/>
      <c r="AD49" s="208"/>
      <c r="AE49" s="208"/>
      <c r="AF49" s="208"/>
      <c r="AG49" s="208"/>
      <c r="AH49" s="208"/>
      <c r="AI49" s="208"/>
      <c r="AJ49" s="208"/>
      <c r="AK49" s="208"/>
      <c r="AL49" s="208"/>
      <c r="AM49" s="135" t="s">
        <v>34</v>
      </c>
      <c r="AN49" s="153"/>
      <c r="AO49" s="130"/>
      <c r="AP49" s="131"/>
      <c r="AQ49" s="132"/>
      <c r="AR49" s="133"/>
      <c r="AS49" s="133"/>
      <c r="AT49" s="133"/>
      <c r="AU49" s="133"/>
      <c r="AV49" s="134"/>
      <c r="AW49" s="135" t="s">
        <v>35</v>
      </c>
      <c r="AX49" s="153"/>
      <c r="AY49" s="135" t="s">
        <v>33</v>
      </c>
      <c r="AZ49" s="136"/>
      <c r="BA49" s="135"/>
      <c r="BB49" s="136"/>
    </row>
    <row r="50" spans="1:54" s="19" customFormat="1" ht="35.25" customHeight="1" x14ac:dyDescent="0.15">
      <c r="A50" s="227"/>
      <c r="B50" s="25" t="s">
        <v>424</v>
      </c>
      <c r="C50" s="102"/>
      <c r="D50" s="103"/>
      <c r="E50" s="103"/>
      <c r="F50" s="104"/>
      <c r="G50" s="213"/>
      <c r="H50" s="213"/>
      <c r="I50" s="213"/>
      <c r="J50" s="213"/>
      <c r="K50" s="206" t="s">
        <v>42</v>
      </c>
      <c r="L50" s="206"/>
      <c r="M50" s="206"/>
      <c r="N50" s="206"/>
      <c r="O50" s="213" t="s">
        <v>42</v>
      </c>
      <c r="P50" s="213"/>
      <c r="Q50" s="213"/>
      <c r="R50" s="213"/>
      <c r="S50" s="208" t="s">
        <v>425</v>
      </c>
      <c r="T50" s="208"/>
      <c r="U50" s="208"/>
      <c r="V50" s="208"/>
      <c r="W50" s="208"/>
      <c r="X50" s="208"/>
      <c r="Y50" s="208"/>
      <c r="Z50" s="208"/>
      <c r="AA50" s="208"/>
      <c r="AB50" s="208"/>
      <c r="AC50" s="208"/>
      <c r="AD50" s="208"/>
      <c r="AE50" s="208"/>
      <c r="AF50" s="208"/>
      <c r="AG50" s="208"/>
      <c r="AH50" s="208"/>
      <c r="AI50" s="208"/>
      <c r="AJ50" s="208"/>
      <c r="AK50" s="208"/>
      <c r="AL50" s="208"/>
      <c r="AM50" s="135" t="s">
        <v>34</v>
      </c>
      <c r="AN50" s="153"/>
      <c r="AO50" s="130"/>
      <c r="AP50" s="131"/>
      <c r="AQ50" s="132"/>
      <c r="AR50" s="133"/>
      <c r="AS50" s="133"/>
      <c r="AT50" s="133"/>
      <c r="AU50" s="133"/>
      <c r="AV50" s="134"/>
      <c r="AW50" s="135" t="s">
        <v>35</v>
      </c>
      <c r="AX50" s="153"/>
      <c r="AY50" s="135" t="s">
        <v>33</v>
      </c>
      <c r="AZ50" s="136"/>
      <c r="BA50" s="135"/>
      <c r="BB50" s="136"/>
    </row>
    <row r="51" spans="1:54" s="19" customFormat="1" ht="21.95" customHeight="1" x14ac:dyDescent="0.15">
      <c r="A51" s="101"/>
      <c r="B51" s="25" t="s">
        <v>426</v>
      </c>
      <c r="C51" s="105"/>
      <c r="D51" s="106"/>
      <c r="E51" s="106"/>
      <c r="F51" s="107"/>
      <c r="G51" s="213" t="s">
        <v>88</v>
      </c>
      <c r="H51" s="213"/>
      <c r="I51" s="213"/>
      <c r="J51" s="213"/>
      <c r="K51" s="212" t="s">
        <v>89</v>
      </c>
      <c r="L51" s="212"/>
      <c r="M51" s="212"/>
      <c r="N51" s="212"/>
      <c r="O51" s="207" t="s">
        <v>90</v>
      </c>
      <c r="P51" s="207"/>
      <c r="Q51" s="207"/>
      <c r="R51" s="207"/>
      <c r="S51" s="208" t="s">
        <v>91</v>
      </c>
      <c r="T51" s="208"/>
      <c r="U51" s="208"/>
      <c r="V51" s="208"/>
      <c r="W51" s="208"/>
      <c r="X51" s="208"/>
      <c r="Y51" s="208"/>
      <c r="Z51" s="208"/>
      <c r="AA51" s="208"/>
      <c r="AB51" s="208"/>
      <c r="AC51" s="208"/>
      <c r="AD51" s="208"/>
      <c r="AE51" s="208"/>
      <c r="AF51" s="208"/>
      <c r="AG51" s="208"/>
      <c r="AH51" s="208"/>
      <c r="AI51" s="208"/>
      <c r="AJ51" s="208"/>
      <c r="AK51" s="208"/>
      <c r="AL51" s="208"/>
      <c r="AM51" s="128" t="s">
        <v>31</v>
      </c>
      <c r="AN51" s="129"/>
      <c r="AO51" s="130"/>
      <c r="AP51" s="131"/>
      <c r="AQ51" s="132" t="s">
        <v>362</v>
      </c>
      <c r="AR51" s="133"/>
      <c r="AS51" s="133"/>
      <c r="AT51" s="133"/>
      <c r="AU51" s="133"/>
      <c r="AV51" s="134"/>
      <c r="AW51" s="135" t="s">
        <v>35</v>
      </c>
      <c r="AX51" s="153"/>
      <c r="AY51" s="135" t="s">
        <v>33</v>
      </c>
      <c r="AZ51" s="136"/>
      <c r="BA51" s="135"/>
      <c r="BB51" s="136"/>
    </row>
    <row r="52" spans="1:54" s="19" customFormat="1" ht="21.95" customHeight="1" x14ac:dyDescent="0.15">
      <c r="A52" s="146">
        <v>2</v>
      </c>
      <c r="B52" s="25" t="s">
        <v>351</v>
      </c>
      <c r="C52" s="234" t="s">
        <v>427</v>
      </c>
      <c r="D52" s="234"/>
      <c r="E52" s="234"/>
      <c r="F52" s="234"/>
      <c r="G52" s="217" t="s">
        <v>92</v>
      </c>
      <c r="H52" s="218"/>
      <c r="I52" s="218"/>
      <c r="J52" s="219"/>
      <c r="K52" s="235" t="s">
        <v>93</v>
      </c>
      <c r="L52" s="235"/>
      <c r="M52" s="235"/>
      <c r="N52" s="235"/>
      <c r="O52" s="213" t="s">
        <v>94</v>
      </c>
      <c r="P52" s="213"/>
      <c r="Q52" s="213"/>
      <c r="R52" s="213"/>
      <c r="S52" s="208" t="s">
        <v>428</v>
      </c>
      <c r="T52" s="208"/>
      <c r="U52" s="208"/>
      <c r="V52" s="208"/>
      <c r="W52" s="208"/>
      <c r="X52" s="208"/>
      <c r="Y52" s="208"/>
      <c r="Z52" s="208"/>
      <c r="AA52" s="208"/>
      <c r="AB52" s="208"/>
      <c r="AC52" s="208"/>
      <c r="AD52" s="208"/>
      <c r="AE52" s="208"/>
      <c r="AF52" s="208"/>
      <c r="AG52" s="208"/>
      <c r="AH52" s="208"/>
      <c r="AI52" s="208"/>
      <c r="AJ52" s="208"/>
      <c r="AK52" s="208"/>
      <c r="AL52" s="208"/>
      <c r="AM52" s="135" t="s">
        <v>34</v>
      </c>
      <c r="AN52" s="153"/>
      <c r="AO52" s="130"/>
      <c r="AP52" s="131"/>
      <c r="AQ52" s="132"/>
      <c r="AR52" s="133"/>
      <c r="AS52" s="133"/>
      <c r="AT52" s="133"/>
      <c r="AU52" s="133"/>
      <c r="AV52" s="134"/>
      <c r="AW52" s="135" t="s">
        <v>35</v>
      </c>
      <c r="AX52" s="153"/>
      <c r="AY52" s="135" t="s">
        <v>33</v>
      </c>
      <c r="AZ52" s="136"/>
      <c r="BA52" s="135"/>
      <c r="BB52" s="136"/>
    </row>
    <row r="53" spans="1:54" s="19" customFormat="1" ht="21.95" customHeight="1" x14ac:dyDescent="0.15">
      <c r="A53" s="227"/>
      <c r="B53" s="25" t="s">
        <v>357</v>
      </c>
      <c r="C53" s="234"/>
      <c r="D53" s="234"/>
      <c r="E53" s="234"/>
      <c r="F53" s="234"/>
      <c r="G53" s="220"/>
      <c r="H53" s="221"/>
      <c r="I53" s="221"/>
      <c r="J53" s="222"/>
      <c r="K53" s="206" t="s">
        <v>42</v>
      </c>
      <c r="L53" s="206"/>
      <c r="M53" s="206"/>
      <c r="N53" s="206"/>
      <c r="O53" s="213" t="s">
        <v>42</v>
      </c>
      <c r="P53" s="213"/>
      <c r="Q53" s="213"/>
      <c r="R53" s="213"/>
      <c r="S53" s="208" t="s">
        <v>95</v>
      </c>
      <c r="T53" s="208"/>
      <c r="U53" s="208"/>
      <c r="V53" s="208"/>
      <c r="W53" s="208"/>
      <c r="X53" s="208"/>
      <c r="Y53" s="208"/>
      <c r="Z53" s="208"/>
      <c r="AA53" s="208"/>
      <c r="AB53" s="208"/>
      <c r="AC53" s="208"/>
      <c r="AD53" s="208"/>
      <c r="AE53" s="208"/>
      <c r="AF53" s="208"/>
      <c r="AG53" s="208"/>
      <c r="AH53" s="208"/>
      <c r="AI53" s="208"/>
      <c r="AJ53" s="208"/>
      <c r="AK53" s="208"/>
      <c r="AL53" s="208"/>
      <c r="AM53" s="135" t="s">
        <v>34</v>
      </c>
      <c r="AN53" s="153"/>
      <c r="AO53" s="130"/>
      <c r="AP53" s="131"/>
      <c r="AQ53" s="132"/>
      <c r="AR53" s="133"/>
      <c r="AS53" s="133"/>
      <c r="AT53" s="133"/>
      <c r="AU53" s="133"/>
      <c r="AV53" s="134"/>
      <c r="AW53" s="135" t="s">
        <v>35</v>
      </c>
      <c r="AX53" s="153"/>
      <c r="AY53" s="135" t="s">
        <v>33</v>
      </c>
      <c r="AZ53" s="136"/>
      <c r="BA53" s="135"/>
      <c r="BB53" s="136"/>
    </row>
    <row r="54" spans="1:54" s="19" customFormat="1" ht="21.95" customHeight="1" x14ac:dyDescent="0.15">
      <c r="A54" s="227"/>
      <c r="B54" s="25" t="s">
        <v>429</v>
      </c>
      <c r="C54" s="234"/>
      <c r="D54" s="234"/>
      <c r="E54" s="234"/>
      <c r="F54" s="234"/>
      <c r="G54" s="220"/>
      <c r="H54" s="221"/>
      <c r="I54" s="221"/>
      <c r="J54" s="222"/>
      <c r="K54" s="206" t="s">
        <v>42</v>
      </c>
      <c r="L54" s="206"/>
      <c r="M54" s="206"/>
      <c r="N54" s="206"/>
      <c r="O54" s="213" t="s">
        <v>96</v>
      </c>
      <c r="P54" s="213"/>
      <c r="Q54" s="213"/>
      <c r="R54" s="213"/>
      <c r="S54" s="208" t="s">
        <v>97</v>
      </c>
      <c r="T54" s="208"/>
      <c r="U54" s="208"/>
      <c r="V54" s="208"/>
      <c r="W54" s="208"/>
      <c r="X54" s="208"/>
      <c r="Y54" s="208"/>
      <c r="Z54" s="208"/>
      <c r="AA54" s="208"/>
      <c r="AB54" s="208"/>
      <c r="AC54" s="208"/>
      <c r="AD54" s="208"/>
      <c r="AE54" s="208"/>
      <c r="AF54" s="208"/>
      <c r="AG54" s="208"/>
      <c r="AH54" s="208"/>
      <c r="AI54" s="208"/>
      <c r="AJ54" s="208"/>
      <c r="AK54" s="208"/>
      <c r="AL54" s="208"/>
      <c r="AM54" s="135" t="s">
        <v>34</v>
      </c>
      <c r="AN54" s="153"/>
      <c r="AO54" s="130"/>
      <c r="AP54" s="131"/>
      <c r="AQ54" s="132"/>
      <c r="AR54" s="133"/>
      <c r="AS54" s="133"/>
      <c r="AT54" s="133"/>
      <c r="AU54" s="133"/>
      <c r="AV54" s="134"/>
      <c r="AW54" s="135" t="s">
        <v>35</v>
      </c>
      <c r="AX54" s="153"/>
      <c r="AY54" s="135" t="s">
        <v>33</v>
      </c>
      <c r="AZ54" s="136"/>
      <c r="BA54" s="135"/>
      <c r="BB54" s="136"/>
    </row>
    <row r="55" spans="1:54" s="19" customFormat="1" ht="21.95" customHeight="1" x14ac:dyDescent="0.15">
      <c r="A55" s="227"/>
      <c r="B55" s="25" t="s">
        <v>430</v>
      </c>
      <c r="C55" s="234"/>
      <c r="D55" s="234"/>
      <c r="E55" s="234"/>
      <c r="F55" s="234"/>
      <c r="G55" s="220"/>
      <c r="H55" s="221"/>
      <c r="I55" s="221"/>
      <c r="J55" s="222"/>
      <c r="K55" s="212" t="s">
        <v>98</v>
      </c>
      <c r="L55" s="212"/>
      <c r="M55" s="212"/>
      <c r="N55" s="212"/>
      <c r="O55" s="226" t="s">
        <v>99</v>
      </c>
      <c r="P55" s="226"/>
      <c r="Q55" s="226"/>
      <c r="R55" s="226"/>
      <c r="S55" s="208" t="s">
        <v>431</v>
      </c>
      <c r="T55" s="208"/>
      <c r="U55" s="208"/>
      <c r="V55" s="208"/>
      <c r="W55" s="208"/>
      <c r="X55" s="208"/>
      <c r="Y55" s="208"/>
      <c r="Z55" s="208"/>
      <c r="AA55" s="208"/>
      <c r="AB55" s="208"/>
      <c r="AC55" s="208"/>
      <c r="AD55" s="208"/>
      <c r="AE55" s="208"/>
      <c r="AF55" s="208"/>
      <c r="AG55" s="208"/>
      <c r="AH55" s="208"/>
      <c r="AI55" s="208"/>
      <c r="AJ55" s="208"/>
      <c r="AK55" s="208"/>
      <c r="AL55" s="208"/>
      <c r="AM55" s="135" t="s">
        <v>34</v>
      </c>
      <c r="AN55" s="153"/>
      <c r="AO55" s="130"/>
      <c r="AP55" s="131"/>
      <c r="AQ55" s="132"/>
      <c r="AR55" s="133"/>
      <c r="AS55" s="133"/>
      <c r="AT55" s="133"/>
      <c r="AU55" s="133"/>
      <c r="AV55" s="134"/>
      <c r="AW55" s="135" t="s">
        <v>35</v>
      </c>
      <c r="AX55" s="153"/>
      <c r="AY55" s="135" t="s">
        <v>33</v>
      </c>
      <c r="AZ55" s="136"/>
      <c r="BA55" s="135"/>
      <c r="BB55" s="136"/>
    </row>
    <row r="56" spans="1:54" s="19" customFormat="1" ht="21.95" customHeight="1" x14ac:dyDescent="0.15">
      <c r="A56" s="227"/>
      <c r="B56" s="25" t="s">
        <v>390</v>
      </c>
      <c r="C56" s="234"/>
      <c r="D56" s="234"/>
      <c r="E56" s="234"/>
      <c r="F56" s="234"/>
      <c r="G56" s="220"/>
      <c r="H56" s="221"/>
      <c r="I56" s="221"/>
      <c r="J56" s="222"/>
      <c r="K56" s="206" t="s">
        <v>42</v>
      </c>
      <c r="L56" s="206"/>
      <c r="M56" s="206"/>
      <c r="N56" s="206"/>
      <c r="O56" s="213" t="s">
        <v>42</v>
      </c>
      <c r="P56" s="213"/>
      <c r="Q56" s="213"/>
      <c r="R56" s="213"/>
      <c r="S56" s="208" t="s">
        <v>100</v>
      </c>
      <c r="T56" s="208"/>
      <c r="U56" s="208"/>
      <c r="V56" s="208"/>
      <c r="W56" s="208"/>
      <c r="X56" s="208"/>
      <c r="Y56" s="208"/>
      <c r="Z56" s="208"/>
      <c r="AA56" s="208"/>
      <c r="AB56" s="208"/>
      <c r="AC56" s="208"/>
      <c r="AD56" s="208"/>
      <c r="AE56" s="208"/>
      <c r="AF56" s="208"/>
      <c r="AG56" s="208"/>
      <c r="AH56" s="208"/>
      <c r="AI56" s="208"/>
      <c r="AJ56" s="208"/>
      <c r="AK56" s="208"/>
      <c r="AL56" s="208"/>
      <c r="AM56" s="135" t="s">
        <v>34</v>
      </c>
      <c r="AN56" s="153"/>
      <c r="AO56" s="130"/>
      <c r="AP56" s="131"/>
      <c r="AQ56" s="132"/>
      <c r="AR56" s="133"/>
      <c r="AS56" s="133"/>
      <c r="AT56" s="133"/>
      <c r="AU56" s="133"/>
      <c r="AV56" s="134"/>
      <c r="AW56" s="135" t="s">
        <v>35</v>
      </c>
      <c r="AX56" s="153"/>
      <c r="AY56" s="135" t="s">
        <v>33</v>
      </c>
      <c r="AZ56" s="136"/>
      <c r="BA56" s="135"/>
      <c r="BB56" s="136"/>
    </row>
    <row r="57" spans="1:54" s="19" customFormat="1" ht="21.95" customHeight="1" x14ac:dyDescent="0.15">
      <c r="A57" s="227"/>
      <c r="B57" s="25" t="s">
        <v>391</v>
      </c>
      <c r="C57" s="234"/>
      <c r="D57" s="234"/>
      <c r="E57" s="234"/>
      <c r="F57" s="234"/>
      <c r="G57" s="220"/>
      <c r="H57" s="221"/>
      <c r="I57" s="221"/>
      <c r="J57" s="222"/>
      <c r="K57" s="212" t="s">
        <v>101</v>
      </c>
      <c r="L57" s="212"/>
      <c r="M57" s="212"/>
      <c r="N57" s="212"/>
      <c r="O57" s="226" t="s">
        <v>102</v>
      </c>
      <c r="P57" s="226"/>
      <c r="Q57" s="226"/>
      <c r="R57" s="226"/>
      <c r="S57" s="208" t="s">
        <v>103</v>
      </c>
      <c r="T57" s="208"/>
      <c r="U57" s="208"/>
      <c r="V57" s="208"/>
      <c r="W57" s="208"/>
      <c r="X57" s="208"/>
      <c r="Y57" s="208"/>
      <c r="Z57" s="208"/>
      <c r="AA57" s="208"/>
      <c r="AB57" s="208"/>
      <c r="AC57" s="208"/>
      <c r="AD57" s="208"/>
      <c r="AE57" s="208"/>
      <c r="AF57" s="208"/>
      <c r="AG57" s="208"/>
      <c r="AH57" s="208"/>
      <c r="AI57" s="208"/>
      <c r="AJ57" s="208"/>
      <c r="AK57" s="208"/>
      <c r="AL57" s="208"/>
      <c r="AM57" s="135" t="s">
        <v>34</v>
      </c>
      <c r="AN57" s="153"/>
      <c r="AO57" s="130"/>
      <c r="AP57" s="131"/>
      <c r="AQ57" s="132"/>
      <c r="AR57" s="133"/>
      <c r="AS57" s="133"/>
      <c r="AT57" s="133"/>
      <c r="AU57" s="133"/>
      <c r="AV57" s="134"/>
      <c r="AW57" s="135" t="s">
        <v>35</v>
      </c>
      <c r="AX57" s="153"/>
      <c r="AY57" s="135" t="s">
        <v>33</v>
      </c>
      <c r="AZ57" s="136"/>
      <c r="BA57" s="135"/>
      <c r="BB57" s="136"/>
    </row>
    <row r="58" spans="1:54" s="19" customFormat="1" ht="21.95" customHeight="1" x14ac:dyDescent="0.15">
      <c r="A58" s="227"/>
      <c r="B58" s="25" t="s">
        <v>393</v>
      </c>
      <c r="C58" s="234"/>
      <c r="D58" s="234"/>
      <c r="E58" s="234"/>
      <c r="F58" s="234"/>
      <c r="G58" s="220"/>
      <c r="H58" s="221"/>
      <c r="I58" s="221"/>
      <c r="J58" s="222"/>
      <c r="K58" s="212" t="s">
        <v>104</v>
      </c>
      <c r="L58" s="212"/>
      <c r="M58" s="212"/>
      <c r="N58" s="212"/>
      <c r="O58" s="226" t="s">
        <v>105</v>
      </c>
      <c r="P58" s="226"/>
      <c r="Q58" s="226"/>
      <c r="R58" s="226"/>
      <c r="S58" s="208" t="s">
        <v>106</v>
      </c>
      <c r="T58" s="208"/>
      <c r="U58" s="208"/>
      <c r="V58" s="208"/>
      <c r="W58" s="208"/>
      <c r="X58" s="208"/>
      <c r="Y58" s="208"/>
      <c r="Z58" s="208"/>
      <c r="AA58" s="208"/>
      <c r="AB58" s="208"/>
      <c r="AC58" s="208"/>
      <c r="AD58" s="208"/>
      <c r="AE58" s="208"/>
      <c r="AF58" s="208"/>
      <c r="AG58" s="208"/>
      <c r="AH58" s="208"/>
      <c r="AI58" s="208"/>
      <c r="AJ58" s="208"/>
      <c r="AK58" s="208"/>
      <c r="AL58" s="208"/>
      <c r="AM58" s="135" t="s">
        <v>34</v>
      </c>
      <c r="AN58" s="153"/>
      <c r="AO58" s="130"/>
      <c r="AP58" s="131"/>
      <c r="AQ58" s="132"/>
      <c r="AR58" s="133"/>
      <c r="AS58" s="133"/>
      <c r="AT58" s="133"/>
      <c r="AU58" s="133"/>
      <c r="AV58" s="134"/>
      <c r="AW58" s="135" t="s">
        <v>35</v>
      </c>
      <c r="AX58" s="153"/>
      <c r="AY58" s="135" t="s">
        <v>33</v>
      </c>
      <c r="AZ58" s="136"/>
      <c r="BA58" s="135"/>
      <c r="BB58" s="136"/>
    </row>
    <row r="59" spans="1:54" s="19" customFormat="1" ht="35.25" customHeight="1" x14ac:dyDescent="0.15">
      <c r="A59" s="227"/>
      <c r="B59" s="25" t="s">
        <v>396</v>
      </c>
      <c r="C59" s="234"/>
      <c r="D59" s="234"/>
      <c r="E59" s="234"/>
      <c r="F59" s="234"/>
      <c r="G59" s="220"/>
      <c r="H59" s="221"/>
      <c r="I59" s="221"/>
      <c r="J59" s="222"/>
      <c r="K59" s="212" t="s">
        <v>107</v>
      </c>
      <c r="L59" s="212"/>
      <c r="M59" s="212"/>
      <c r="N59" s="212"/>
      <c r="O59" s="226" t="s">
        <v>108</v>
      </c>
      <c r="P59" s="226"/>
      <c r="Q59" s="226"/>
      <c r="R59" s="226"/>
      <c r="S59" s="208" t="s">
        <v>432</v>
      </c>
      <c r="T59" s="208"/>
      <c r="U59" s="208"/>
      <c r="V59" s="208"/>
      <c r="W59" s="208"/>
      <c r="X59" s="208"/>
      <c r="Y59" s="208"/>
      <c r="Z59" s="208"/>
      <c r="AA59" s="208"/>
      <c r="AB59" s="208"/>
      <c r="AC59" s="208"/>
      <c r="AD59" s="208"/>
      <c r="AE59" s="208"/>
      <c r="AF59" s="208"/>
      <c r="AG59" s="208"/>
      <c r="AH59" s="208"/>
      <c r="AI59" s="208"/>
      <c r="AJ59" s="208"/>
      <c r="AK59" s="208"/>
      <c r="AL59" s="208"/>
      <c r="AM59" s="135" t="s">
        <v>34</v>
      </c>
      <c r="AN59" s="153"/>
      <c r="AO59" s="130"/>
      <c r="AP59" s="131"/>
      <c r="AQ59" s="132"/>
      <c r="AR59" s="133"/>
      <c r="AS59" s="133"/>
      <c r="AT59" s="133"/>
      <c r="AU59" s="133"/>
      <c r="AV59" s="134"/>
      <c r="AW59" s="135" t="s">
        <v>35</v>
      </c>
      <c r="AX59" s="153"/>
      <c r="AY59" s="135" t="s">
        <v>33</v>
      </c>
      <c r="AZ59" s="136"/>
      <c r="BA59" s="135"/>
      <c r="BB59" s="136"/>
    </row>
    <row r="60" spans="1:54" s="19" customFormat="1" ht="65.25" customHeight="1" x14ac:dyDescent="0.15">
      <c r="A60" s="227"/>
      <c r="B60" s="25" t="s">
        <v>397</v>
      </c>
      <c r="C60" s="234"/>
      <c r="D60" s="234"/>
      <c r="E60" s="234"/>
      <c r="F60" s="234"/>
      <c r="G60" s="220"/>
      <c r="H60" s="221"/>
      <c r="I60" s="221"/>
      <c r="J60" s="222"/>
      <c r="K60" s="206" t="s">
        <v>42</v>
      </c>
      <c r="L60" s="206"/>
      <c r="M60" s="206"/>
      <c r="N60" s="206"/>
      <c r="O60" s="213" t="s">
        <v>42</v>
      </c>
      <c r="P60" s="213"/>
      <c r="Q60" s="213"/>
      <c r="R60" s="213"/>
      <c r="S60" s="208" t="s">
        <v>109</v>
      </c>
      <c r="T60" s="208"/>
      <c r="U60" s="208"/>
      <c r="V60" s="208"/>
      <c r="W60" s="208"/>
      <c r="X60" s="208"/>
      <c r="Y60" s="208"/>
      <c r="Z60" s="208"/>
      <c r="AA60" s="208"/>
      <c r="AB60" s="208"/>
      <c r="AC60" s="208"/>
      <c r="AD60" s="208"/>
      <c r="AE60" s="208"/>
      <c r="AF60" s="208"/>
      <c r="AG60" s="208"/>
      <c r="AH60" s="208"/>
      <c r="AI60" s="208"/>
      <c r="AJ60" s="208"/>
      <c r="AK60" s="208"/>
      <c r="AL60" s="208"/>
      <c r="AM60" s="135" t="s">
        <v>34</v>
      </c>
      <c r="AN60" s="153"/>
      <c r="AO60" s="130"/>
      <c r="AP60" s="131"/>
      <c r="AQ60" s="132"/>
      <c r="AR60" s="133"/>
      <c r="AS60" s="133"/>
      <c r="AT60" s="133"/>
      <c r="AU60" s="133"/>
      <c r="AV60" s="134"/>
      <c r="AW60" s="135" t="s">
        <v>35</v>
      </c>
      <c r="AX60" s="153"/>
      <c r="AY60" s="135" t="s">
        <v>33</v>
      </c>
      <c r="AZ60" s="136"/>
      <c r="BA60" s="135"/>
      <c r="BB60" s="136"/>
    </row>
    <row r="61" spans="1:54" s="19" customFormat="1" ht="62.25" customHeight="1" x14ac:dyDescent="0.15">
      <c r="A61" s="227"/>
      <c r="B61" s="25" t="s">
        <v>398</v>
      </c>
      <c r="C61" s="234"/>
      <c r="D61" s="234"/>
      <c r="E61" s="234"/>
      <c r="F61" s="234"/>
      <c r="G61" s="220"/>
      <c r="H61" s="221"/>
      <c r="I61" s="221"/>
      <c r="J61" s="222"/>
      <c r="K61" s="206" t="s">
        <v>42</v>
      </c>
      <c r="L61" s="206"/>
      <c r="M61" s="206"/>
      <c r="N61" s="206"/>
      <c r="O61" s="213" t="s">
        <v>42</v>
      </c>
      <c r="P61" s="213"/>
      <c r="Q61" s="213"/>
      <c r="R61" s="213"/>
      <c r="S61" s="208" t="s">
        <v>110</v>
      </c>
      <c r="T61" s="208"/>
      <c r="U61" s="208"/>
      <c r="V61" s="208"/>
      <c r="W61" s="208"/>
      <c r="X61" s="208"/>
      <c r="Y61" s="208"/>
      <c r="Z61" s="208"/>
      <c r="AA61" s="208"/>
      <c r="AB61" s="208"/>
      <c r="AC61" s="208"/>
      <c r="AD61" s="208"/>
      <c r="AE61" s="208"/>
      <c r="AF61" s="208"/>
      <c r="AG61" s="208"/>
      <c r="AH61" s="208"/>
      <c r="AI61" s="208"/>
      <c r="AJ61" s="208"/>
      <c r="AK61" s="208"/>
      <c r="AL61" s="208"/>
      <c r="AM61" s="135" t="s">
        <v>34</v>
      </c>
      <c r="AN61" s="153"/>
      <c r="AO61" s="130"/>
      <c r="AP61" s="131"/>
      <c r="AQ61" s="132"/>
      <c r="AR61" s="133"/>
      <c r="AS61" s="133"/>
      <c r="AT61" s="133"/>
      <c r="AU61" s="133"/>
      <c r="AV61" s="134"/>
      <c r="AW61" s="135" t="s">
        <v>35</v>
      </c>
      <c r="AX61" s="153"/>
      <c r="AY61" s="135" t="s">
        <v>33</v>
      </c>
      <c r="AZ61" s="136"/>
      <c r="BA61" s="135"/>
      <c r="BB61" s="136"/>
    </row>
    <row r="62" spans="1:54" s="19" customFormat="1" ht="21.95" customHeight="1" x14ac:dyDescent="0.15">
      <c r="A62" s="227"/>
      <c r="B62" s="25" t="s">
        <v>402</v>
      </c>
      <c r="C62" s="234"/>
      <c r="D62" s="234"/>
      <c r="E62" s="234"/>
      <c r="F62" s="234"/>
      <c r="G62" s="223"/>
      <c r="H62" s="224"/>
      <c r="I62" s="224"/>
      <c r="J62" s="225"/>
      <c r="K62" s="212" t="s">
        <v>113</v>
      </c>
      <c r="L62" s="212"/>
      <c r="M62" s="212"/>
      <c r="N62" s="212"/>
      <c r="O62" s="226" t="s">
        <v>114</v>
      </c>
      <c r="P62" s="226"/>
      <c r="Q62" s="226"/>
      <c r="R62" s="226"/>
      <c r="S62" s="208" t="s">
        <v>115</v>
      </c>
      <c r="T62" s="208"/>
      <c r="U62" s="208"/>
      <c r="V62" s="208"/>
      <c r="W62" s="208"/>
      <c r="X62" s="208"/>
      <c r="Y62" s="208"/>
      <c r="Z62" s="208"/>
      <c r="AA62" s="208"/>
      <c r="AB62" s="208"/>
      <c r="AC62" s="208"/>
      <c r="AD62" s="208"/>
      <c r="AE62" s="208"/>
      <c r="AF62" s="208"/>
      <c r="AG62" s="208"/>
      <c r="AH62" s="208"/>
      <c r="AI62" s="208"/>
      <c r="AJ62" s="208"/>
      <c r="AK62" s="208"/>
      <c r="AL62" s="208"/>
      <c r="AM62" s="135" t="s">
        <v>34</v>
      </c>
      <c r="AN62" s="153"/>
      <c r="AO62" s="130"/>
      <c r="AP62" s="131"/>
      <c r="AQ62" s="132"/>
      <c r="AR62" s="133"/>
      <c r="AS62" s="133"/>
      <c r="AT62" s="133"/>
      <c r="AU62" s="133"/>
      <c r="AV62" s="134"/>
      <c r="AW62" s="135" t="s">
        <v>35</v>
      </c>
      <c r="AX62" s="153"/>
      <c r="AY62" s="135" t="s">
        <v>33</v>
      </c>
      <c r="AZ62" s="136"/>
      <c r="BA62" s="135"/>
      <c r="BB62" s="136"/>
    </row>
    <row r="63" spans="1:54" s="19" customFormat="1" ht="36" customHeight="1" x14ac:dyDescent="0.15">
      <c r="A63" s="227"/>
      <c r="B63" s="25" t="s">
        <v>403</v>
      </c>
      <c r="C63" s="234" t="s">
        <v>427</v>
      </c>
      <c r="D63" s="234"/>
      <c r="E63" s="234"/>
      <c r="F63" s="234"/>
      <c r="G63" s="217" t="s">
        <v>116</v>
      </c>
      <c r="H63" s="218"/>
      <c r="I63" s="218"/>
      <c r="J63" s="219"/>
      <c r="K63" s="206" t="s">
        <v>117</v>
      </c>
      <c r="L63" s="206"/>
      <c r="M63" s="206"/>
      <c r="N63" s="206"/>
      <c r="O63" s="226" t="s">
        <v>118</v>
      </c>
      <c r="P63" s="226"/>
      <c r="Q63" s="226"/>
      <c r="R63" s="226"/>
      <c r="S63" s="208" t="s">
        <v>119</v>
      </c>
      <c r="T63" s="208"/>
      <c r="U63" s="208"/>
      <c r="V63" s="208"/>
      <c r="W63" s="208"/>
      <c r="X63" s="208"/>
      <c r="Y63" s="208"/>
      <c r="Z63" s="208"/>
      <c r="AA63" s="208"/>
      <c r="AB63" s="208"/>
      <c r="AC63" s="208"/>
      <c r="AD63" s="208"/>
      <c r="AE63" s="208"/>
      <c r="AF63" s="208"/>
      <c r="AG63" s="208"/>
      <c r="AH63" s="208"/>
      <c r="AI63" s="208"/>
      <c r="AJ63" s="208"/>
      <c r="AK63" s="208"/>
      <c r="AL63" s="208"/>
      <c r="AM63" s="135" t="s">
        <v>34</v>
      </c>
      <c r="AN63" s="153"/>
      <c r="AO63" s="130"/>
      <c r="AP63" s="131"/>
      <c r="AQ63" s="132"/>
      <c r="AR63" s="133"/>
      <c r="AS63" s="133"/>
      <c r="AT63" s="133"/>
      <c r="AU63" s="133"/>
      <c r="AV63" s="134"/>
      <c r="AW63" s="135" t="s">
        <v>35</v>
      </c>
      <c r="AX63" s="153"/>
      <c r="AY63" s="135" t="s">
        <v>33</v>
      </c>
      <c r="AZ63" s="136"/>
      <c r="BA63" s="135"/>
      <c r="BB63" s="136"/>
    </row>
    <row r="64" spans="1:54" s="19" customFormat="1" ht="21.95" customHeight="1" x14ac:dyDescent="0.15">
      <c r="A64" s="227"/>
      <c r="B64" s="25" t="s">
        <v>405</v>
      </c>
      <c r="C64" s="234"/>
      <c r="D64" s="234"/>
      <c r="E64" s="234"/>
      <c r="F64" s="234"/>
      <c r="G64" s="220"/>
      <c r="H64" s="221"/>
      <c r="I64" s="221"/>
      <c r="J64" s="222"/>
      <c r="K64" s="206" t="s">
        <v>42</v>
      </c>
      <c r="L64" s="206"/>
      <c r="M64" s="206"/>
      <c r="N64" s="206"/>
      <c r="O64" s="213" t="s">
        <v>42</v>
      </c>
      <c r="P64" s="213"/>
      <c r="Q64" s="213"/>
      <c r="R64" s="213"/>
      <c r="S64" s="208" t="s">
        <v>120</v>
      </c>
      <c r="T64" s="208"/>
      <c r="U64" s="208"/>
      <c r="V64" s="208"/>
      <c r="W64" s="208"/>
      <c r="X64" s="208"/>
      <c r="Y64" s="208"/>
      <c r="Z64" s="208"/>
      <c r="AA64" s="208"/>
      <c r="AB64" s="208"/>
      <c r="AC64" s="208"/>
      <c r="AD64" s="208"/>
      <c r="AE64" s="208"/>
      <c r="AF64" s="208"/>
      <c r="AG64" s="208"/>
      <c r="AH64" s="208"/>
      <c r="AI64" s="208"/>
      <c r="AJ64" s="208"/>
      <c r="AK64" s="208"/>
      <c r="AL64" s="208"/>
      <c r="AM64" s="135" t="s">
        <v>34</v>
      </c>
      <c r="AN64" s="153"/>
      <c r="AO64" s="130"/>
      <c r="AP64" s="131"/>
      <c r="AQ64" s="132"/>
      <c r="AR64" s="133"/>
      <c r="AS64" s="133"/>
      <c r="AT64" s="133"/>
      <c r="AU64" s="133"/>
      <c r="AV64" s="134"/>
      <c r="AW64" s="135" t="s">
        <v>35</v>
      </c>
      <c r="AX64" s="153"/>
      <c r="AY64" s="135" t="s">
        <v>33</v>
      </c>
      <c r="AZ64" s="136"/>
      <c r="BA64" s="135"/>
      <c r="BB64" s="136"/>
    </row>
    <row r="65" spans="1:54" s="19" customFormat="1" ht="21.95" customHeight="1" x14ac:dyDescent="0.15">
      <c r="A65" s="227"/>
      <c r="B65" s="25" t="s">
        <v>433</v>
      </c>
      <c r="C65" s="234"/>
      <c r="D65" s="234"/>
      <c r="E65" s="234"/>
      <c r="F65" s="234"/>
      <c r="G65" s="220"/>
      <c r="H65" s="221"/>
      <c r="I65" s="221"/>
      <c r="J65" s="222"/>
      <c r="K65" s="206" t="s">
        <v>125</v>
      </c>
      <c r="L65" s="206"/>
      <c r="M65" s="206"/>
      <c r="N65" s="206"/>
      <c r="O65" s="226" t="s">
        <v>126</v>
      </c>
      <c r="P65" s="226"/>
      <c r="Q65" s="226"/>
      <c r="R65" s="226"/>
      <c r="S65" s="208" t="s">
        <v>127</v>
      </c>
      <c r="T65" s="208"/>
      <c r="U65" s="208"/>
      <c r="V65" s="208"/>
      <c r="W65" s="208"/>
      <c r="X65" s="208"/>
      <c r="Y65" s="208"/>
      <c r="Z65" s="208"/>
      <c r="AA65" s="208"/>
      <c r="AB65" s="208"/>
      <c r="AC65" s="208"/>
      <c r="AD65" s="208"/>
      <c r="AE65" s="208"/>
      <c r="AF65" s="208"/>
      <c r="AG65" s="208"/>
      <c r="AH65" s="208"/>
      <c r="AI65" s="208"/>
      <c r="AJ65" s="208"/>
      <c r="AK65" s="208"/>
      <c r="AL65" s="208"/>
      <c r="AM65" s="135" t="s">
        <v>34</v>
      </c>
      <c r="AN65" s="153"/>
      <c r="AO65" s="130"/>
      <c r="AP65" s="131"/>
      <c r="AQ65" s="132"/>
      <c r="AR65" s="133"/>
      <c r="AS65" s="133"/>
      <c r="AT65" s="133"/>
      <c r="AU65" s="133"/>
      <c r="AV65" s="134"/>
      <c r="AW65" s="135" t="s">
        <v>35</v>
      </c>
      <c r="AX65" s="153"/>
      <c r="AY65" s="135" t="s">
        <v>33</v>
      </c>
      <c r="AZ65" s="136"/>
      <c r="BA65" s="135"/>
      <c r="BB65" s="136"/>
    </row>
    <row r="66" spans="1:54" s="19" customFormat="1" ht="36" customHeight="1" x14ac:dyDescent="0.15">
      <c r="A66" s="227"/>
      <c r="B66" s="25" t="s">
        <v>406</v>
      </c>
      <c r="C66" s="234"/>
      <c r="D66" s="234"/>
      <c r="E66" s="234"/>
      <c r="F66" s="234"/>
      <c r="G66" s="220"/>
      <c r="H66" s="221"/>
      <c r="I66" s="221"/>
      <c r="J66" s="222"/>
      <c r="K66" s="206" t="s">
        <v>128</v>
      </c>
      <c r="L66" s="206"/>
      <c r="M66" s="206"/>
      <c r="N66" s="206"/>
      <c r="O66" s="226" t="s">
        <v>129</v>
      </c>
      <c r="P66" s="226"/>
      <c r="Q66" s="226"/>
      <c r="R66" s="226"/>
      <c r="S66" s="208" t="s">
        <v>130</v>
      </c>
      <c r="T66" s="208"/>
      <c r="U66" s="208"/>
      <c r="V66" s="208"/>
      <c r="W66" s="208"/>
      <c r="X66" s="208"/>
      <c r="Y66" s="208"/>
      <c r="Z66" s="208"/>
      <c r="AA66" s="208"/>
      <c r="AB66" s="208"/>
      <c r="AC66" s="208"/>
      <c r="AD66" s="208"/>
      <c r="AE66" s="208"/>
      <c r="AF66" s="208"/>
      <c r="AG66" s="208"/>
      <c r="AH66" s="208"/>
      <c r="AI66" s="208"/>
      <c r="AJ66" s="208"/>
      <c r="AK66" s="208"/>
      <c r="AL66" s="208"/>
      <c r="AM66" s="135" t="s">
        <v>34</v>
      </c>
      <c r="AN66" s="153"/>
      <c r="AO66" s="130"/>
      <c r="AP66" s="131"/>
      <c r="AQ66" s="132"/>
      <c r="AR66" s="133"/>
      <c r="AS66" s="133"/>
      <c r="AT66" s="133"/>
      <c r="AU66" s="133"/>
      <c r="AV66" s="134"/>
      <c r="AW66" s="135" t="s">
        <v>35</v>
      </c>
      <c r="AX66" s="153"/>
      <c r="AY66" s="135" t="s">
        <v>33</v>
      </c>
      <c r="AZ66" s="136"/>
      <c r="BA66" s="135"/>
      <c r="BB66" s="136"/>
    </row>
    <row r="67" spans="1:54" s="19" customFormat="1" ht="36" customHeight="1" x14ac:dyDescent="0.15">
      <c r="A67" s="227"/>
      <c r="B67" s="25" t="s">
        <v>407</v>
      </c>
      <c r="C67" s="234"/>
      <c r="D67" s="234"/>
      <c r="E67" s="234"/>
      <c r="F67" s="234"/>
      <c r="G67" s="220"/>
      <c r="H67" s="221"/>
      <c r="I67" s="221"/>
      <c r="J67" s="222"/>
      <c r="K67" s="206" t="s">
        <v>131</v>
      </c>
      <c r="L67" s="206"/>
      <c r="M67" s="206"/>
      <c r="N67" s="206"/>
      <c r="O67" s="226" t="s">
        <v>102</v>
      </c>
      <c r="P67" s="226"/>
      <c r="Q67" s="226"/>
      <c r="R67" s="226"/>
      <c r="S67" s="208" t="s">
        <v>132</v>
      </c>
      <c r="T67" s="208"/>
      <c r="U67" s="208"/>
      <c r="V67" s="208"/>
      <c r="W67" s="208"/>
      <c r="X67" s="208"/>
      <c r="Y67" s="208"/>
      <c r="Z67" s="208"/>
      <c r="AA67" s="208"/>
      <c r="AB67" s="208"/>
      <c r="AC67" s="208"/>
      <c r="AD67" s="208"/>
      <c r="AE67" s="208"/>
      <c r="AF67" s="208"/>
      <c r="AG67" s="208"/>
      <c r="AH67" s="208"/>
      <c r="AI67" s="208"/>
      <c r="AJ67" s="208"/>
      <c r="AK67" s="208"/>
      <c r="AL67" s="208"/>
      <c r="AM67" s="135" t="s">
        <v>34</v>
      </c>
      <c r="AN67" s="153"/>
      <c r="AO67" s="130"/>
      <c r="AP67" s="131"/>
      <c r="AQ67" s="132"/>
      <c r="AR67" s="133"/>
      <c r="AS67" s="133"/>
      <c r="AT67" s="133"/>
      <c r="AU67" s="133"/>
      <c r="AV67" s="134"/>
      <c r="AW67" s="135" t="s">
        <v>35</v>
      </c>
      <c r="AX67" s="153"/>
      <c r="AY67" s="135" t="s">
        <v>33</v>
      </c>
      <c r="AZ67" s="136"/>
      <c r="BA67" s="135"/>
      <c r="BB67" s="136"/>
    </row>
    <row r="68" spans="1:54" s="19" customFormat="1" ht="21.95" customHeight="1" x14ac:dyDescent="0.15">
      <c r="A68" s="101"/>
      <c r="B68" s="25" t="s">
        <v>409</v>
      </c>
      <c r="C68" s="234"/>
      <c r="D68" s="234"/>
      <c r="E68" s="234"/>
      <c r="F68" s="234"/>
      <c r="G68" s="223"/>
      <c r="H68" s="224"/>
      <c r="I68" s="224"/>
      <c r="J68" s="225"/>
      <c r="K68" s="212" t="s">
        <v>133</v>
      </c>
      <c r="L68" s="212"/>
      <c r="M68" s="212"/>
      <c r="N68" s="212"/>
      <c r="O68" s="226" t="s">
        <v>134</v>
      </c>
      <c r="P68" s="226"/>
      <c r="Q68" s="226"/>
      <c r="R68" s="226"/>
      <c r="S68" s="208" t="s">
        <v>135</v>
      </c>
      <c r="T68" s="208"/>
      <c r="U68" s="208"/>
      <c r="V68" s="208"/>
      <c r="W68" s="208"/>
      <c r="X68" s="208"/>
      <c r="Y68" s="208"/>
      <c r="Z68" s="208"/>
      <c r="AA68" s="208"/>
      <c r="AB68" s="208"/>
      <c r="AC68" s="208"/>
      <c r="AD68" s="208"/>
      <c r="AE68" s="208"/>
      <c r="AF68" s="208"/>
      <c r="AG68" s="208"/>
      <c r="AH68" s="208"/>
      <c r="AI68" s="208"/>
      <c r="AJ68" s="208"/>
      <c r="AK68" s="208"/>
      <c r="AL68" s="208"/>
      <c r="AM68" s="135" t="s">
        <v>34</v>
      </c>
      <c r="AN68" s="153"/>
      <c r="AO68" s="130"/>
      <c r="AP68" s="131"/>
      <c r="AQ68" s="132"/>
      <c r="AR68" s="133"/>
      <c r="AS68" s="133"/>
      <c r="AT68" s="133"/>
      <c r="AU68" s="133"/>
      <c r="AV68" s="134"/>
      <c r="AW68" s="135" t="s">
        <v>35</v>
      </c>
      <c r="AX68" s="153"/>
      <c r="AY68" s="135" t="s">
        <v>33</v>
      </c>
      <c r="AZ68" s="136"/>
      <c r="BA68" s="135"/>
      <c r="BB68" s="136"/>
    </row>
    <row r="69" spans="1:54" s="19" customFormat="1" ht="21.95" customHeight="1" x14ac:dyDescent="0.15">
      <c r="A69" s="146">
        <v>3</v>
      </c>
      <c r="B69" s="27" t="s">
        <v>351</v>
      </c>
      <c r="C69" s="102" t="s">
        <v>27</v>
      </c>
      <c r="D69" s="103"/>
      <c r="E69" s="103"/>
      <c r="F69" s="104"/>
      <c r="G69" s="213" t="s">
        <v>206</v>
      </c>
      <c r="H69" s="213"/>
      <c r="I69" s="213"/>
      <c r="J69" s="213"/>
      <c r="K69" s="236" t="s">
        <v>354</v>
      </c>
      <c r="L69" s="236"/>
      <c r="M69" s="236"/>
      <c r="N69" s="236"/>
      <c r="O69" s="236" t="s">
        <v>354</v>
      </c>
      <c r="P69" s="236"/>
      <c r="Q69" s="236"/>
      <c r="R69" s="236"/>
      <c r="S69" s="208" t="s">
        <v>207</v>
      </c>
      <c r="T69" s="208"/>
      <c r="U69" s="208"/>
      <c r="V69" s="208"/>
      <c r="W69" s="208"/>
      <c r="X69" s="208"/>
      <c r="Y69" s="208"/>
      <c r="Z69" s="208"/>
      <c r="AA69" s="208"/>
      <c r="AB69" s="208"/>
      <c r="AC69" s="208"/>
      <c r="AD69" s="208"/>
      <c r="AE69" s="208"/>
      <c r="AF69" s="208"/>
      <c r="AG69" s="208"/>
      <c r="AH69" s="208"/>
      <c r="AI69" s="208"/>
      <c r="AJ69" s="208"/>
      <c r="AK69" s="208"/>
      <c r="AL69" s="208"/>
      <c r="AM69" s="237" t="s">
        <v>434</v>
      </c>
      <c r="AN69" s="238"/>
      <c r="AO69" s="130"/>
      <c r="AP69" s="131"/>
      <c r="AQ69" s="132" t="s">
        <v>362</v>
      </c>
      <c r="AR69" s="133"/>
      <c r="AS69" s="133"/>
      <c r="AT69" s="133"/>
      <c r="AU69" s="133"/>
      <c r="AV69" s="134"/>
      <c r="AW69" s="135" t="s">
        <v>35</v>
      </c>
      <c r="AX69" s="153"/>
      <c r="AY69" s="135"/>
      <c r="AZ69" s="136"/>
      <c r="BA69" s="135" t="s">
        <v>33</v>
      </c>
      <c r="BB69" s="136"/>
    </row>
    <row r="70" spans="1:54" s="19" customFormat="1" ht="21.95" customHeight="1" x14ac:dyDescent="0.15">
      <c r="A70" s="227"/>
      <c r="B70" s="25" t="s">
        <v>357</v>
      </c>
      <c r="C70" s="102"/>
      <c r="D70" s="103"/>
      <c r="E70" s="103"/>
      <c r="F70" s="104"/>
      <c r="G70" s="213" t="s">
        <v>208</v>
      </c>
      <c r="H70" s="213"/>
      <c r="I70" s="213"/>
      <c r="J70" s="213"/>
      <c r="K70" s="236" t="s">
        <v>209</v>
      </c>
      <c r="L70" s="236"/>
      <c r="M70" s="236"/>
      <c r="N70" s="236"/>
      <c r="O70" s="207" t="s">
        <v>210</v>
      </c>
      <c r="P70" s="207"/>
      <c r="Q70" s="207"/>
      <c r="R70" s="207"/>
      <c r="S70" s="208" t="s">
        <v>435</v>
      </c>
      <c r="T70" s="208"/>
      <c r="U70" s="208"/>
      <c r="V70" s="208"/>
      <c r="W70" s="208"/>
      <c r="X70" s="208"/>
      <c r="Y70" s="208"/>
      <c r="Z70" s="208"/>
      <c r="AA70" s="208"/>
      <c r="AB70" s="208"/>
      <c r="AC70" s="208"/>
      <c r="AD70" s="208"/>
      <c r="AE70" s="208"/>
      <c r="AF70" s="208"/>
      <c r="AG70" s="208"/>
      <c r="AH70" s="208"/>
      <c r="AI70" s="208"/>
      <c r="AJ70" s="208"/>
      <c r="AK70" s="208"/>
      <c r="AL70" s="208"/>
      <c r="AM70" s="237" t="s">
        <v>434</v>
      </c>
      <c r="AN70" s="238"/>
      <c r="AO70" s="130"/>
      <c r="AP70" s="131"/>
      <c r="AQ70" s="132" t="s">
        <v>362</v>
      </c>
      <c r="AR70" s="133"/>
      <c r="AS70" s="133"/>
      <c r="AT70" s="133"/>
      <c r="AU70" s="133"/>
      <c r="AV70" s="134"/>
      <c r="AW70" s="135" t="s">
        <v>35</v>
      </c>
      <c r="AX70" s="153"/>
      <c r="AY70" s="135"/>
      <c r="AZ70" s="136"/>
      <c r="BA70" s="135" t="s">
        <v>33</v>
      </c>
      <c r="BB70" s="136"/>
    </row>
    <row r="71" spans="1:54" s="19" customFormat="1" ht="21.95" customHeight="1" x14ac:dyDescent="0.15">
      <c r="A71" s="227"/>
      <c r="B71" s="25" t="s">
        <v>365</v>
      </c>
      <c r="C71" s="102"/>
      <c r="D71" s="103"/>
      <c r="E71" s="103"/>
      <c r="F71" s="104"/>
      <c r="G71" s="213"/>
      <c r="H71" s="213"/>
      <c r="I71" s="213"/>
      <c r="J71" s="213"/>
      <c r="K71" s="236" t="s">
        <v>212</v>
      </c>
      <c r="L71" s="236"/>
      <c r="M71" s="236"/>
      <c r="N71" s="236"/>
      <c r="O71" s="207" t="s">
        <v>213</v>
      </c>
      <c r="P71" s="207"/>
      <c r="Q71" s="207"/>
      <c r="R71" s="207"/>
      <c r="S71" s="208" t="s">
        <v>436</v>
      </c>
      <c r="T71" s="208"/>
      <c r="U71" s="208"/>
      <c r="V71" s="208"/>
      <c r="W71" s="208"/>
      <c r="X71" s="208"/>
      <c r="Y71" s="208"/>
      <c r="Z71" s="208"/>
      <c r="AA71" s="208"/>
      <c r="AB71" s="208"/>
      <c r="AC71" s="208"/>
      <c r="AD71" s="208"/>
      <c r="AE71" s="208"/>
      <c r="AF71" s="208"/>
      <c r="AG71" s="208"/>
      <c r="AH71" s="208"/>
      <c r="AI71" s="208"/>
      <c r="AJ71" s="208"/>
      <c r="AK71" s="208"/>
      <c r="AL71" s="208"/>
      <c r="AM71" s="237" t="s">
        <v>434</v>
      </c>
      <c r="AN71" s="238"/>
      <c r="AO71" s="130"/>
      <c r="AP71" s="131"/>
      <c r="AQ71" s="132" t="s">
        <v>362</v>
      </c>
      <c r="AR71" s="133"/>
      <c r="AS71" s="133"/>
      <c r="AT71" s="133"/>
      <c r="AU71" s="133"/>
      <c r="AV71" s="134"/>
      <c r="AW71" s="135" t="s">
        <v>35</v>
      </c>
      <c r="AX71" s="153"/>
      <c r="AY71" s="135"/>
      <c r="AZ71" s="136"/>
      <c r="BA71" s="135" t="s">
        <v>33</v>
      </c>
      <c r="BB71" s="136"/>
    </row>
    <row r="72" spans="1:54" s="19" customFormat="1" ht="21.95" customHeight="1" x14ac:dyDescent="0.15">
      <c r="A72" s="227"/>
      <c r="B72" s="25" t="s">
        <v>368</v>
      </c>
      <c r="C72" s="102"/>
      <c r="D72" s="103"/>
      <c r="E72" s="103"/>
      <c r="F72" s="104"/>
      <c r="G72" s="213"/>
      <c r="H72" s="213"/>
      <c r="I72" s="213"/>
      <c r="J72" s="213"/>
      <c r="K72" s="206" t="s">
        <v>42</v>
      </c>
      <c r="L72" s="206"/>
      <c r="M72" s="206"/>
      <c r="N72" s="206"/>
      <c r="O72" s="213" t="s">
        <v>42</v>
      </c>
      <c r="P72" s="213"/>
      <c r="Q72" s="213"/>
      <c r="R72" s="213"/>
      <c r="S72" s="208" t="s">
        <v>437</v>
      </c>
      <c r="T72" s="208"/>
      <c r="U72" s="208"/>
      <c r="V72" s="208"/>
      <c r="W72" s="208"/>
      <c r="X72" s="208"/>
      <c r="Y72" s="208"/>
      <c r="Z72" s="208"/>
      <c r="AA72" s="208"/>
      <c r="AB72" s="208"/>
      <c r="AC72" s="208"/>
      <c r="AD72" s="208"/>
      <c r="AE72" s="208"/>
      <c r="AF72" s="208"/>
      <c r="AG72" s="208"/>
      <c r="AH72" s="208"/>
      <c r="AI72" s="208"/>
      <c r="AJ72" s="208"/>
      <c r="AK72" s="208"/>
      <c r="AL72" s="208"/>
      <c r="AM72" s="237" t="s">
        <v>434</v>
      </c>
      <c r="AN72" s="238"/>
      <c r="AO72" s="130"/>
      <c r="AP72" s="131"/>
      <c r="AQ72" s="132" t="s">
        <v>362</v>
      </c>
      <c r="AR72" s="133"/>
      <c r="AS72" s="133"/>
      <c r="AT72" s="133"/>
      <c r="AU72" s="133"/>
      <c r="AV72" s="134"/>
      <c r="AW72" s="135" t="s">
        <v>35</v>
      </c>
      <c r="AX72" s="153"/>
      <c r="AY72" s="135"/>
      <c r="AZ72" s="136"/>
      <c r="BA72" s="135" t="s">
        <v>33</v>
      </c>
      <c r="BB72" s="136"/>
    </row>
    <row r="73" spans="1:54" s="19" customFormat="1" ht="21.95" customHeight="1" x14ac:dyDescent="0.15">
      <c r="A73" s="227"/>
      <c r="B73" s="25" t="s">
        <v>371</v>
      </c>
      <c r="C73" s="102"/>
      <c r="D73" s="103"/>
      <c r="E73" s="103"/>
      <c r="F73" s="104"/>
      <c r="G73" s="213"/>
      <c r="H73" s="213"/>
      <c r="I73" s="213"/>
      <c r="J73" s="213"/>
      <c r="K73" s="206" t="s">
        <v>42</v>
      </c>
      <c r="L73" s="206"/>
      <c r="M73" s="206"/>
      <c r="N73" s="206"/>
      <c r="O73" s="213" t="s">
        <v>42</v>
      </c>
      <c r="P73" s="213"/>
      <c r="Q73" s="213"/>
      <c r="R73" s="213"/>
      <c r="S73" s="208" t="s">
        <v>438</v>
      </c>
      <c r="T73" s="208"/>
      <c r="U73" s="208"/>
      <c r="V73" s="208"/>
      <c r="W73" s="208"/>
      <c r="X73" s="208"/>
      <c r="Y73" s="208"/>
      <c r="Z73" s="208"/>
      <c r="AA73" s="208"/>
      <c r="AB73" s="208"/>
      <c r="AC73" s="208"/>
      <c r="AD73" s="208"/>
      <c r="AE73" s="208"/>
      <c r="AF73" s="208"/>
      <c r="AG73" s="208"/>
      <c r="AH73" s="208"/>
      <c r="AI73" s="208"/>
      <c r="AJ73" s="208"/>
      <c r="AK73" s="208"/>
      <c r="AL73" s="208"/>
      <c r="AM73" s="237" t="s">
        <v>439</v>
      </c>
      <c r="AN73" s="238"/>
      <c r="AO73" s="130"/>
      <c r="AP73" s="131"/>
      <c r="AQ73" s="132" t="s">
        <v>362</v>
      </c>
      <c r="AR73" s="133"/>
      <c r="AS73" s="133"/>
      <c r="AT73" s="133"/>
      <c r="AU73" s="133"/>
      <c r="AV73" s="134"/>
      <c r="AW73" s="135" t="s">
        <v>35</v>
      </c>
      <c r="AX73" s="153"/>
      <c r="AY73" s="135"/>
      <c r="AZ73" s="136"/>
      <c r="BA73" s="135" t="s">
        <v>33</v>
      </c>
      <c r="BB73" s="136"/>
    </row>
    <row r="74" spans="1:54" s="19" customFormat="1" ht="36" customHeight="1" x14ac:dyDescent="0.15">
      <c r="A74" s="227"/>
      <c r="B74" s="25" t="s">
        <v>374</v>
      </c>
      <c r="C74" s="102"/>
      <c r="D74" s="103"/>
      <c r="E74" s="103"/>
      <c r="F74" s="104"/>
      <c r="G74" s="213"/>
      <c r="H74" s="213"/>
      <c r="I74" s="213"/>
      <c r="J74" s="213"/>
      <c r="K74" s="236" t="s">
        <v>216</v>
      </c>
      <c r="L74" s="236"/>
      <c r="M74" s="236"/>
      <c r="N74" s="236"/>
      <c r="O74" s="207" t="s">
        <v>217</v>
      </c>
      <c r="P74" s="207"/>
      <c r="Q74" s="207"/>
      <c r="R74" s="207"/>
      <c r="S74" s="208" t="s">
        <v>440</v>
      </c>
      <c r="T74" s="208"/>
      <c r="U74" s="208"/>
      <c r="V74" s="208"/>
      <c r="W74" s="208"/>
      <c r="X74" s="208"/>
      <c r="Y74" s="208"/>
      <c r="Z74" s="208"/>
      <c r="AA74" s="208"/>
      <c r="AB74" s="208"/>
      <c r="AC74" s="208"/>
      <c r="AD74" s="208"/>
      <c r="AE74" s="208"/>
      <c r="AF74" s="208"/>
      <c r="AG74" s="208"/>
      <c r="AH74" s="208"/>
      <c r="AI74" s="208"/>
      <c r="AJ74" s="208"/>
      <c r="AK74" s="208"/>
      <c r="AL74" s="208"/>
      <c r="AM74" s="237" t="s">
        <v>434</v>
      </c>
      <c r="AN74" s="238"/>
      <c r="AO74" s="130"/>
      <c r="AP74" s="131"/>
      <c r="AQ74" s="132" t="s">
        <v>362</v>
      </c>
      <c r="AR74" s="133"/>
      <c r="AS74" s="133"/>
      <c r="AT74" s="133"/>
      <c r="AU74" s="133"/>
      <c r="AV74" s="134"/>
      <c r="AW74" s="135" t="s">
        <v>35</v>
      </c>
      <c r="AX74" s="153"/>
      <c r="AY74" s="135"/>
      <c r="AZ74" s="136"/>
      <c r="BA74" s="135" t="s">
        <v>33</v>
      </c>
      <c r="BB74" s="136"/>
    </row>
    <row r="75" spans="1:54" s="19" customFormat="1" ht="21.95" customHeight="1" x14ac:dyDescent="0.15">
      <c r="A75" s="227"/>
      <c r="B75" s="25" t="s">
        <v>393</v>
      </c>
      <c r="C75" s="102"/>
      <c r="D75" s="103"/>
      <c r="E75" s="103"/>
      <c r="F75" s="104"/>
      <c r="G75" s="213"/>
      <c r="H75" s="213"/>
      <c r="I75" s="213"/>
      <c r="J75" s="213"/>
      <c r="K75" s="206" t="s">
        <v>42</v>
      </c>
      <c r="L75" s="206"/>
      <c r="M75" s="206"/>
      <c r="N75" s="206"/>
      <c r="O75" s="213" t="s">
        <v>42</v>
      </c>
      <c r="P75" s="213"/>
      <c r="Q75" s="213"/>
      <c r="R75" s="213"/>
      <c r="S75" s="208" t="s">
        <v>441</v>
      </c>
      <c r="T75" s="208"/>
      <c r="U75" s="208"/>
      <c r="V75" s="208"/>
      <c r="W75" s="208"/>
      <c r="X75" s="208"/>
      <c r="Y75" s="208"/>
      <c r="Z75" s="208"/>
      <c r="AA75" s="208"/>
      <c r="AB75" s="208"/>
      <c r="AC75" s="208"/>
      <c r="AD75" s="208"/>
      <c r="AE75" s="208"/>
      <c r="AF75" s="208"/>
      <c r="AG75" s="208"/>
      <c r="AH75" s="208"/>
      <c r="AI75" s="208"/>
      <c r="AJ75" s="208"/>
      <c r="AK75" s="208"/>
      <c r="AL75" s="208"/>
      <c r="AM75" s="237" t="s">
        <v>434</v>
      </c>
      <c r="AN75" s="238"/>
      <c r="AO75" s="130"/>
      <c r="AP75" s="131"/>
      <c r="AQ75" s="132" t="s">
        <v>362</v>
      </c>
      <c r="AR75" s="133"/>
      <c r="AS75" s="133"/>
      <c r="AT75" s="133"/>
      <c r="AU75" s="133"/>
      <c r="AV75" s="134"/>
      <c r="AW75" s="135" t="s">
        <v>35</v>
      </c>
      <c r="AX75" s="153"/>
      <c r="AY75" s="135"/>
      <c r="AZ75" s="136"/>
      <c r="BA75" s="135" t="s">
        <v>33</v>
      </c>
      <c r="BB75" s="136"/>
    </row>
    <row r="76" spans="1:54" s="19" customFormat="1" ht="21.95" customHeight="1" x14ac:dyDescent="0.15">
      <c r="A76" s="227"/>
      <c r="B76" s="25" t="s">
        <v>442</v>
      </c>
      <c r="C76" s="102"/>
      <c r="D76" s="103"/>
      <c r="E76" s="103"/>
      <c r="F76" s="104"/>
      <c r="G76" s="213"/>
      <c r="H76" s="213"/>
      <c r="I76" s="213"/>
      <c r="J76" s="213"/>
      <c r="K76" s="236" t="s">
        <v>220</v>
      </c>
      <c r="L76" s="236"/>
      <c r="M76" s="236"/>
      <c r="N76" s="236"/>
      <c r="O76" s="207" t="s">
        <v>221</v>
      </c>
      <c r="P76" s="207"/>
      <c r="Q76" s="207"/>
      <c r="R76" s="207"/>
      <c r="S76" s="208" t="s">
        <v>443</v>
      </c>
      <c r="T76" s="208"/>
      <c r="U76" s="208"/>
      <c r="V76" s="208"/>
      <c r="W76" s="208"/>
      <c r="X76" s="208"/>
      <c r="Y76" s="208"/>
      <c r="Z76" s="208"/>
      <c r="AA76" s="208"/>
      <c r="AB76" s="208"/>
      <c r="AC76" s="208"/>
      <c r="AD76" s="208"/>
      <c r="AE76" s="208"/>
      <c r="AF76" s="208"/>
      <c r="AG76" s="208"/>
      <c r="AH76" s="208"/>
      <c r="AI76" s="208"/>
      <c r="AJ76" s="208"/>
      <c r="AK76" s="208"/>
      <c r="AL76" s="208"/>
      <c r="AM76" s="237" t="s">
        <v>434</v>
      </c>
      <c r="AN76" s="238"/>
      <c r="AO76" s="130"/>
      <c r="AP76" s="131"/>
      <c r="AQ76" s="132" t="s">
        <v>362</v>
      </c>
      <c r="AR76" s="133"/>
      <c r="AS76" s="133"/>
      <c r="AT76" s="133"/>
      <c r="AU76" s="133"/>
      <c r="AV76" s="134"/>
      <c r="AW76" s="135" t="s">
        <v>35</v>
      </c>
      <c r="AX76" s="153"/>
      <c r="AY76" s="135"/>
      <c r="AZ76" s="136"/>
      <c r="BA76" s="135" t="s">
        <v>33</v>
      </c>
      <c r="BB76" s="136"/>
    </row>
    <row r="77" spans="1:54" s="19" customFormat="1" ht="36" customHeight="1" x14ac:dyDescent="0.15">
      <c r="A77" s="227"/>
      <c r="B77" s="25" t="s">
        <v>444</v>
      </c>
      <c r="C77" s="102"/>
      <c r="D77" s="103"/>
      <c r="E77" s="103"/>
      <c r="F77" s="104"/>
      <c r="G77" s="213"/>
      <c r="H77" s="213"/>
      <c r="I77" s="213"/>
      <c r="J77" s="213"/>
      <c r="K77" s="206" t="s">
        <v>42</v>
      </c>
      <c r="L77" s="206"/>
      <c r="M77" s="206"/>
      <c r="N77" s="206"/>
      <c r="O77" s="213" t="s">
        <v>42</v>
      </c>
      <c r="P77" s="213"/>
      <c r="Q77" s="213"/>
      <c r="R77" s="213"/>
      <c r="S77" s="208" t="s">
        <v>445</v>
      </c>
      <c r="T77" s="208"/>
      <c r="U77" s="208"/>
      <c r="V77" s="208"/>
      <c r="W77" s="208"/>
      <c r="X77" s="208"/>
      <c r="Y77" s="208"/>
      <c r="Z77" s="208"/>
      <c r="AA77" s="208"/>
      <c r="AB77" s="208"/>
      <c r="AC77" s="208"/>
      <c r="AD77" s="208"/>
      <c r="AE77" s="208"/>
      <c r="AF77" s="208"/>
      <c r="AG77" s="208"/>
      <c r="AH77" s="208"/>
      <c r="AI77" s="208"/>
      <c r="AJ77" s="208"/>
      <c r="AK77" s="208"/>
      <c r="AL77" s="208"/>
      <c r="AM77" s="237" t="s">
        <v>434</v>
      </c>
      <c r="AN77" s="238"/>
      <c r="AO77" s="130"/>
      <c r="AP77" s="131"/>
      <c r="AQ77" s="132" t="s">
        <v>362</v>
      </c>
      <c r="AR77" s="133"/>
      <c r="AS77" s="133"/>
      <c r="AT77" s="133"/>
      <c r="AU77" s="133"/>
      <c r="AV77" s="134"/>
      <c r="AW77" s="135" t="s">
        <v>35</v>
      </c>
      <c r="AX77" s="153"/>
      <c r="AY77" s="135"/>
      <c r="AZ77" s="136"/>
      <c r="BA77" s="135" t="s">
        <v>33</v>
      </c>
      <c r="BB77" s="136"/>
    </row>
    <row r="78" spans="1:54" s="19" customFormat="1" ht="36" customHeight="1" x14ac:dyDescent="0.15">
      <c r="A78" s="227"/>
      <c r="B78" s="25" t="s">
        <v>446</v>
      </c>
      <c r="C78" s="102"/>
      <c r="D78" s="103"/>
      <c r="E78" s="103"/>
      <c r="F78" s="104"/>
      <c r="G78" s="213"/>
      <c r="H78" s="213"/>
      <c r="I78" s="213"/>
      <c r="J78" s="213"/>
      <c r="K78" s="236" t="s">
        <v>224</v>
      </c>
      <c r="L78" s="236"/>
      <c r="M78" s="236"/>
      <c r="N78" s="236"/>
      <c r="O78" s="207" t="s">
        <v>225</v>
      </c>
      <c r="P78" s="207"/>
      <c r="Q78" s="207"/>
      <c r="R78" s="207"/>
      <c r="S78" s="208" t="s">
        <v>447</v>
      </c>
      <c r="T78" s="208"/>
      <c r="U78" s="208"/>
      <c r="V78" s="208"/>
      <c r="W78" s="208"/>
      <c r="X78" s="208"/>
      <c r="Y78" s="208"/>
      <c r="Z78" s="208"/>
      <c r="AA78" s="208"/>
      <c r="AB78" s="208"/>
      <c r="AC78" s="208"/>
      <c r="AD78" s="208"/>
      <c r="AE78" s="208"/>
      <c r="AF78" s="208"/>
      <c r="AG78" s="208"/>
      <c r="AH78" s="208"/>
      <c r="AI78" s="208"/>
      <c r="AJ78" s="208"/>
      <c r="AK78" s="208"/>
      <c r="AL78" s="208"/>
      <c r="AM78" s="237" t="s">
        <v>434</v>
      </c>
      <c r="AN78" s="238"/>
      <c r="AO78" s="130"/>
      <c r="AP78" s="131"/>
      <c r="AQ78" s="132" t="s">
        <v>362</v>
      </c>
      <c r="AR78" s="133"/>
      <c r="AS78" s="133"/>
      <c r="AT78" s="133"/>
      <c r="AU78" s="133"/>
      <c r="AV78" s="134"/>
      <c r="AW78" s="135" t="s">
        <v>35</v>
      </c>
      <c r="AX78" s="153"/>
      <c r="AY78" s="135"/>
      <c r="AZ78" s="136"/>
      <c r="BA78" s="135" t="s">
        <v>33</v>
      </c>
      <c r="BB78" s="136"/>
    </row>
    <row r="79" spans="1:54" s="19" customFormat="1" ht="36" customHeight="1" x14ac:dyDescent="0.15">
      <c r="A79" s="227"/>
      <c r="B79" s="25" t="s">
        <v>448</v>
      </c>
      <c r="C79" s="102"/>
      <c r="D79" s="103"/>
      <c r="E79" s="103"/>
      <c r="F79" s="104"/>
      <c r="G79" s="213"/>
      <c r="H79" s="213"/>
      <c r="I79" s="213"/>
      <c r="J79" s="213"/>
      <c r="K79" s="236" t="s">
        <v>227</v>
      </c>
      <c r="L79" s="236"/>
      <c r="M79" s="236"/>
      <c r="N79" s="236"/>
      <c r="O79" s="207" t="s">
        <v>228</v>
      </c>
      <c r="P79" s="207"/>
      <c r="Q79" s="207"/>
      <c r="R79" s="207"/>
      <c r="S79" s="208" t="s">
        <v>449</v>
      </c>
      <c r="T79" s="208"/>
      <c r="U79" s="208"/>
      <c r="V79" s="208"/>
      <c r="W79" s="208"/>
      <c r="X79" s="208"/>
      <c r="Y79" s="208"/>
      <c r="Z79" s="208"/>
      <c r="AA79" s="208"/>
      <c r="AB79" s="208"/>
      <c r="AC79" s="208"/>
      <c r="AD79" s="208"/>
      <c r="AE79" s="208"/>
      <c r="AF79" s="208"/>
      <c r="AG79" s="208"/>
      <c r="AH79" s="208"/>
      <c r="AI79" s="208"/>
      <c r="AJ79" s="208"/>
      <c r="AK79" s="208"/>
      <c r="AL79" s="208"/>
      <c r="AM79" s="237" t="s">
        <v>434</v>
      </c>
      <c r="AN79" s="238"/>
      <c r="AO79" s="130"/>
      <c r="AP79" s="131"/>
      <c r="AQ79" s="132" t="s">
        <v>362</v>
      </c>
      <c r="AR79" s="133"/>
      <c r="AS79" s="133"/>
      <c r="AT79" s="133"/>
      <c r="AU79" s="133"/>
      <c r="AV79" s="134"/>
      <c r="AW79" s="135" t="s">
        <v>35</v>
      </c>
      <c r="AX79" s="153"/>
      <c r="AY79" s="135"/>
      <c r="AZ79" s="136"/>
      <c r="BA79" s="135" t="s">
        <v>33</v>
      </c>
      <c r="BB79" s="136"/>
    </row>
    <row r="80" spans="1:54" s="19" customFormat="1" ht="21.95" customHeight="1" x14ac:dyDescent="0.15">
      <c r="A80" s="227"/>
      <c r="B80" s="25" t="s">
        <v>450</v>
      </c>
      <c r="C80" s="102"/>
      <c r="D80" s="103"/>
      <c r="E80" s="103"/>
      <c r="F80" s="104"/>
      <c r="G80" s="213"/>
      <c r="H80" s="213"/>
      <c r="I80" s="213"/>
      <c r="J80" s="213"/>
      <c r="K80" s="206" t="s">
        <v>42</v>
      </c>
      <c r="L80" s="206"/>
      <c r="M80" s="206"/>
      <c r="N80" s="206"/>
      <c r="O80" s="213" t="s">
        <v>42</v>
      </c>
      <c r="P80" s="213"/>
      <c r="Q80" s="213"/>
      <c r="R80" s="213"/>
      <c r="S80" s="208" t="s">
        <v>451</v>
      </c>
      <c r="T80" s="208"/>
      <c r="U80" s="208"/>
      <c r="V80" s="208"/>
      <c r="W80" s="208"/>
      <c r="X80" s="208"/>
      <c r="Y80" s="208"/>
      <c r="Z80" s="208"/>
      <c r="AA80" s="208"/>
      <c r="AB80" s="208"/>
      <c r="AC80" s="208"/>
      <c r="AD80" s="208"/>
      <c r="AE80" s="208"/>
      <c r="AF80" s="208"/>
      <c r="AG80" s="208"/>
      <c r="AH80" s="208"/>
      <c r="AI80" s="208"/>
      <c r="AJ80" s="208"/>
      <c r="AK80" s="208"/>
      <c r="AL80" s="208"/>
      <c r="AM80" s="237" t="s">
        <v>434</v>
      </c>
      <c r="AN80" s="238"/>
      <c r="AO80" s="130"/>
      <c r="AP80" s="131"/>
      <c r="AQ80" s="132" t="s">
        <v>362</v>
      </c>
      <c r="AR80" s="133"/>
      <c r="AS80" s="133"/>
      <c r="AT80" s="133"/>
      <c r="AU80" s="133"/>
      <c r="AV80" s="134"/>
      <c r="AW80" s="135" t="s">
        <v>35</v>
      </c>
      <c r="AX80" s="153"/>
      <c r="AY80" s="135"/>
      <c r="AZ80" s="136"/>
      <c r="BA80" s="135" t="s">
        <v>33</v>
      </c>
      <c r="BB80" s="136"/>
    </row>
    <row r="81" spans="1:54" s="19" customFormat="1" ht="21.95" customHeight="1" x14ac:dyDescent="0.15">
      <c r="A81" s="227"/>
      <c r="B81" s="25" t="s">
        <v>452</v>
      </c>
      <c r="C81" s="102"/>
      <c r="D81" s="103"/>
      <c r="E81" s="103"/>
      <c r="F81" s="104"/>
      <c r="G81" s="213" t="s">
        <v>231</v>
      </c>
      <c r="H81" s="213"/>
      <c r="I81" s="213"/>
      <c r="J81" s="213"/>
      <c r="K81" s="236" t="s">
        <v>232</v>
      </c>
      <c r="L81" s="236"/>
      <c r="M81" s="236"/>
      <c r="N81" s="236"/>
      <c r="O81" s="207" t="s">
        <v>233</v>
      </c>
      <c r="P81" s="207"/>
      <c r="Q81" s="207"/>
      <c r="R81" s="207"/>
      <c r="S81" s="208" t="s">
        <v>453</v>
      </c>
      <c r="T81" s="208"/>
      <c r="U81" s="208"/>
      <c r="V81" s="208"/>
      <c r="W81" s="208"/>
      <c r="X81" s="208"/>
      <c r="Y81" s="208"/>
      <c r="Z81" s="208"/>
      <c r="AA81" s="208"/>
      <c r="AB81" s="208"/>
      <c r="AC81" s="208"/>
      <c r="AD81" s="208"/>
      <c r="AE81" s="208"/>
      <c r="AF81" s="208"/>
      <c r="AG81" s="208"/>
      <c r="AH81" s="208"/>
      <c r="AI81" s="208"/>
      <c r="AJ81" s="208"/>
      <c r="AK81" s="208"/>
      <c r="AL81" s="208"/>
      <c r="AM81" s="237" t="s">
        <v>434</v>
      </c>
      <c r="AN81" s="238"/>
      <c r="AO81" s="130"/>
      <c r="AP81" s="131"/>
      <c r="AQ81" s="132" t="s">
        <v>362</v>
      </c>
      <c r="AR81" s="133"/>
      <c r="AS81" s="133"/>
      <c r="AT81" s="133"/>
      <c r="AU81" s="133"/>
      <c r="AV81" s="134"/>
      <c r="AW81" s="135" t="s">
        <v>35</v>
      </c>
      <c r="AX81" s="153"/>
      <c r="AY81" s="135"/>
      <c r="AZ81" s="136"/>
      <c r="BA81" s="135" t="s">
        <v>33</v>
      </c>
      <c r="BB81" s="136"/>
    </row>
    <row r="82" spans="1:54" s="19" customFormat="1" ht="21.95" customHeight="1" x14ac:dyDescent="0.15">
      <c r="A82" s="227"/>
      <c r="B82" s="25" t="s">
        <v>454</v>
      </c>
      <c r="C82" s="102"/>
      <c r="D82" s="103"/>
      <c r="E82" s="103"/>
      <c r="F82" s="104"/>
      <c r="G82" s="213"/>
      <c r="H82" s="213"/>
      <c r="I82" s="213"/>
      <c r="J82" s="213"/>
      <c r="K82" s="206" t="s">
        <v>42</v>
      </c>
      <c r="L82" s="206"/>
      <c r="M82" s="206"/>
      <c r="N82" s="206"/>
      <c r="O82" s="213" t="s">
        <v>42</v>
      </c>
      <c r="P82" s="213"/>
      <c r="Q82" s="213"/>
      <c r="R82" s="213"/>
      <c r="S82" s="208" t="s">
        <v>455</v>
      </c>
      <c r="T82" s="208"/>
      <c r="U82" s="208"/>
      <c r="V82" s="208"/>
      <c r="W82" s="208"/>
      <c r="X82" s="208"/>
      <c r="Y82" s="208"/>
      <c r="Z82" s="208"/>
      <c r="AA82" s="208"/>
      <c r="AB82" s="208"/>
      <c r="AC82" s="208"/>
      <c r="AD82" s="208"/>
      <c r="AE82" s="208"/>
      <c r="AF82" s="208"/>
      <c r="AG82" s="208"/>
      <c r="AH82" s="208"/>
      <c r="AI82" s="208"/>
      <c r="AJ82" s="208"/>
      <c r="AK82" s="208"/>
      <c r="AL82" s="208"/>
      <c r="AM82" s="237" t="s">
        <v>434</v>
      </c>
      <c r="AN82" s="238"/>
      <c r="AO82" s="130"/>
      <c r="AP82" s="131"/>
      <c r="AQ82" s="132" t="s">
        <v>362</v>
      </c>
      <c r="AR82" s="133"/>
      <c r="AS82" s="133"/>
      <c r="AT82" s="133"/>
      <c r="AU82" s="133"/>
      <c r="AV82" s="134"/>
      <c r="AW82" s="135" t="s">
        <v>35</v>
      </c>
      <c r="AX82" s="153"/>
      <c r="AY82" s="135"/>
      <c r="AZ82" s="136"/>
      <c r="BA82" s="135" t="s">
        <v>33</v>
      </c>
      <c r="BB82" s="136"/>
    </row>
    <row r="83" spans="1:54" s="19" customFormat="1" ht="21.95" customHeight="1" x14ac:dyDescent="0.15">
      <c r="A83" s="227"/>
      <c r="B83" s="25" t="s">
        <v>456</v>
      </c>
      <c r="C83" s="102"/>
      <c r="D83" s="103"/>
      <c r="E83" s="103"/>
      <c r="F83" s="104"/>
      <c r="G83" s="213"/>
      <c r="H83" s="213"/>
      <c r="I83" s="213"/>
      <c r="J83" s="213"/>
      <c r="K83" s="236" t="s">
        <v>236</v>
      </c>
      <c r="L83" s="236"/>
      <c r="M83" s="236"/>
      <c r="N83" s="236"/>
      <c r="O83" s="207" t="s">
        <v>237</v>
      </c>
      <c r="P83" s="207"/>
      <c r="Q83" s="207"/>
      <c r="R83" s="207"/>
      <c r="S83" s="208" t="s">
        <v>238</v>
      </c>
      <c r="T83" s="208"/>
      <c r="U83" s="208"/>
      <c r="V83" s="208"/>
      <c r="W83" s="208"/>
      <c r="X83" s="208"/>
      <c r="Y83" s="208"/>
      <c r="Z83" s="208"/>
      <c r="AA83" s="208"/>
      <c r="AB83" s="208"/>
      <c r="AC83" s="208"/>
      <c r="AD83" s="208"/>
      <c r="AE83" s="208"/>
      <c r="AF83" s="208"/>
      <c r="AG83" s="208"/>
      <c r="AH83" s="208"/>
      <c r="AI83" s="208"/>
      <c r="AJ83" s="208"/>
      <c r="AK83" s="208"/>
      <c r="AL83" s="208"/>
      <c r="AM83" s="237" t="s">
        <v>434</v>
      </c>
      <c r="AN83" s="238"/>
      <c r="AO83" s="130"/>
      <c r="AP83" s="131"/>
      <c r="AQ83" s="132" t="s">
        <v>362</v>
      </c>
      <c r="AR83" s="133"/>
      <c r="AS83" s="133"/>
      <c r="AT83" s="133"/>
      <c r="AU83" s="133"/>
      <c r="AV83" s="134"/>
      <c r="AW83" s="135" t="s">
        <v>35</v>
      </c>
      <c r="AX83" s="153"/>
      <c r="AY83" s="135"/>
      <c r="AZ83" s="136"/>
      <c r="BA83" s="135" t="s">
        <v>33</v>
      </c>
      <c r="BB83" s="136"/>
    </row>
    <row r="84" spans="1:54" s="19" customFormat="1" ht="36.75" customHeight="1" x14ac:dyDescent="0.15">
      <c r="A84" s="227"/>
      <c r="B84" s="25" t="s">
        <v>457</v>
      </c>
      <c r="C84" s="102"/>
      <c r="D84" s="103"/>
      <c r="E84" s="103"/>
      <c r="F84" s="104"/>
      <c r="G84" s="213"/>
      <c r="H84" s="213"/>
      <c r="I84" s="213"/>
      <c r="J84" s="213"/>
      <c r="K84" s="236" t="s">
        <v>239</v>
      </c>
      <c r="L84" s="236"/>
      <c r="M84" s="236"/>
      <c r="N84" s="236"/>
      <c r="O84" s="207" t="s">
        <v>240</v>
      </c>
      <c r="P84" s="207"/>
      <c r="Q84" s="207"/>
      <c r="R84" s="207"/>
      <c r="S84" s="208" t="s">
        <v>458</v>
      </c>
      <c r="T84" s="208"/>
      <c r="U84" s="208"/>
      <c r="V84" s="208"/>
      <c r="W84" s="208"/>
      <c r="X84" s="208"/>
      <c r="Y84" s="208"/>
      <c r="Z84" s="208"/>
      <c r="AA84" s="208"/>
      <c r="AB84" s="208"/>
      <c r="AC84" s="208"/>
      <c r="AD84" s="208"/>
      <c r="AE84" s="208"/>
      <c r="AF84" s="208"/>
      <c r="AG84" s="208"/>
      <c r="AH84" s="208"/>
      <c r="AI84" s="208"/>
      <c r="AJ84" s="208"/>
      <c r="AK84" s="208"/>
      <c r="AL84" s="208"/>
      <c r="AM84" s="237" t="s">
        <v>434</v>
      </c>
      <c r="AN84" s="238"/>
      <c r="AO84" s="130"/>
      <c r="AP84" s="131"/>
      <c r="AQ84" s="132" t="s">
        <v>362</v>
      </c>
      <c r="AR84" s="133"/>
      <c r="AS84" s="133"/>
      <c r="AT84" s="133"/>
      <c r="AU84" s="133"/>
      <c r="AV84" s="134"/>
      <c r="AW84" s="135" t="s">
        <v>35</v>
      </c>
      <c r="AX84" s="153"/>
      <c r="AY84" s="135"/>
      <c r="AZ84" s="136"/>
      <c r="BA84" s="135" t="s">
        <v>33</v>
      </c>
      <c r="BB84" s="136"/>
    </row>
    <row r="85" spans="1:54" s="19" customFormat="1" ht="21.95" customHeight="1" x14ac:dyDescent="0.15">
      <c r="A85" s="227"/>
      <c r="B85" s="25" t="s">
        <v>459</v>
      </c>
      <c r="C85" s="102"/>
      <c r="D85" s="103"/>
      <c r="E85" s="103"/>
      <c r="F85" s="104"/>
      <c r="G85" s="213"/>
      <c r="H85" s="213"/>
      <c r="I85" s="213"/>
      <c r="J85" s="213"/>
      <c r="K85" s="206" t="s">
        <v>42</v>
      </c>
      <c r="L85" s="206"/>
      <c r="M85" s="206"/>
      <c r="N85" s="206"/>
      <c r="O85" s="213" t="s">
        <v>42</v>
      </c>
      <c r="P85" s="213"/>
      <c r="Q85" s="213"/>
      <c r="R85" s="213"/>
      <c r="S85" s="208" t="s">
        <v>460</v>
      </c>
      <c r="T85" s="208"/>
      <c r="U85" s="208"/>
      <c r="V85" s="208"/>
      <c r="W85" s="208"/>
      <c r="X85" s="208"/>
      <c r="Y85" s="208"/>
      <c r="Z85" s="208"/>
      <c r="AA85" s="208"/>
      <c r="AB85" s="208"/>
      <c r="AC85" s="208"/>
      <c r="AD85" s="208"/>
      <c r="AE85" s="208"/>
      <c r="AF85" s="208"/>
      <c r="AG85" s="208"/>
      <c r="AH85" s="208"/>
      <c r="AI85" s="208"/>
      <c r="AJ85" s="208"/>
      <c r="AK85" s="208"/>
      <c r="AL85" s="208"/>
      <c r="AM85" s="237" t="s">
        <v>434</v>
      </c>
      <c r="AN85" s="238"/>
      <c r="AO85" s="130"/>
      <c r="AP85" s="131"/>
      <c r="AQ85" s="132" t="s">
        <v>362</v>
      </c>
      <c r="AR85" s="133"/>
      <c r="AS85" s="133"/>
      <c r="AT85" s="133"/>
      <c r="AU85" s="133"/>
      <c r="AV85" s="134"/>
      <c r="AW85" s="135" t="s">
        <v>35</v>
      </c>
      <c r="AX85" s="153"/>
      <c r="AY85" s="135"/>
      <c r="AZ85" s="136"/>
      <c r="BA85" s="135" t="s">
        <v>33</v>
      </c>
      <c r="BB85" s="136"/>
    </row>
    <row r="86" spans="1:54" s="19" customFormat="1" ht="21.95" customHeight="1" x14ac:dyDescent="0.15">
      <c r="A86" s="227"/>
      <c r="B86" s="25" t="s">
        <v>461</v>
      </c>
      <c r="C86" s="102"/>
      <c r="D86" s="103"/>
      <c r="E86" s="103"/>
      <c r="F86" s="104"/>
      <c r="G86" s="213"/>
      <c r="H86" s="213"/>
      <c r="I86" s="213"/>
      <c r="J86" s="213"/>
      <c r="K86" s="236" t="s">
        <v>243</v>
      </c>
      <c r="L86" s="236"/>
      <c r="M86" s="236"/>
      <c r="N86" s="236"/>
      <c r="O86" s="207" t="s">
        <v>244</v>
      </c>
      <c r="P86" s="207"/>
      <c r="Q86" s="207"/>
      <c r="R86" s="207"/>
      <c r="S86" s="208" t="s">
        <v>462</v>
      </c>
      <c r="T86" s="208"/>
      <c r="U86" s="208"/>
      <c r="V86" s="208"/>
      <c r="W86" s="208"/>
      <c r="X86" s="208"/>
      <c r="Y86" s="208"/>
      <c r="Z86" s="208"/>
      <c r="AA86" s="208"/>
      <c r="AB86" s="208"/>
      <c r="AC86" s="208"/>
      <c r="AD86" s="208"/>
      <c r="AE86" s="208"/>
      <c r="AF86" s="208"/>
      <c r="AG86" s="208"/>
      <c r="AH86" s="208"/>
      <c r="AI86" s="208"/>
      <c r="AJ86" s="208"/>
      <c r="AK86" s="208"/>
      <c r="AL86" s="208"/>
      <c r="AM86" s="237" t="s">
        <v>434</v>
      </c>
      <c r="AN86" s="238"/>
      <c r="AO86" s="130"/>
      <c r="AP86" s="131"/>
      <c r="AQ86" s="132" t="s">
        <v>362</v>
      </c>
      <c r="AR86" s="133"/>
      <c r="AS86" s="133"/>
      <c r="AT86" s="133"/>
      <c r="AU86" s="133"/>
      <c r="AV86" s="134"/>
      <c r="AW86" s="135" t="s">
        <v>35</v>
      </c>
      <c r="AX86" s="153"/>
      <c r="AY86" s="135"/>
      <c r="AZ86" s="136"/>
      <c r="BA86" s="135" t="s">
        <v>33</v>
      </c>
      <c r="BB86" s="136"/>
    </row>
    <row r="87" spans="1:54" s="19" customFormat="1" ht="21.95" customHeight="1" x14ac:dyDescent="0.15">
      <c r="A87" s="227"/>
      <c r="B87" s="25" t="s">
        <v>413</v>
      </c>
      <c r="C87" s="102"/>
      <c r="D87" s="103"/>
      <c r="E87" s="103"/>
      <c r="F87" s="104"/>
      <c r="G87" s="213"/>
      <c r="H87" s="213"/>
      <c r="I87" s="213"/>
      <c r="J87" s="213"/>
      <c r="K87" s="236" t="s">
        <v>246</v>
      </c>
      <c r="L87" s="236"/>
      <c r="M87" s="236"/>
      <c r="N87" s="236"/>
      <c r="O87" s="207" t="s">
        <v>247</v>
      </c>
      <c r="P87" s="207"/>
      <c r="Q87" s="207"/>
      <c r="R87" s="207"/>
      <c r="S87" s="208" t="s">
        <v>463</v>
      </c>
      <c r="T87" s="208"/>
      <c r="U87" s="208"/>
      <c r="V87" s="208"/>
      <c r="W87" s="208"/>
      <c r="X87" s="208"/>
      <c r="Y87" s="208"/>
      <c r="Z87" s="208"/>
      <c r="AA87" s="208"/>
      <c r="AB87" s="208"/>
      <c r="AC87" s="208"/>
      <c r="AD87" s="208"/>
      <c r="AE87" s="208"/>
      <c r="AF87" s="208"/>
      <c r="AG87" s="208"/>
      <c r="AH87" s="208"/>
      <c r="AI87" s="208"/>
      <c r="AJ87" s="208"/>
      <c r="AK87" s="208"/>
      <c r="AL87" s="208"/>
      <c r="AM87" s="237" t="s">
        <v>434</v>
      </c>
      <c r="AN87" s="238"/>
      <c r="AO87" s="130"/>
      <c r="AP87" s="131"/>
      <c r="AQ87" s="132" t="s">
        <v>362</v>
      </c>
      <c r="AR87" s="133"/>
      <c r="AS87" s="133"/>
      <c r="AT87" s="133"/>
      <c r="AU87" s="133"/>
      <c r="AV87" s="134"/>
      <c r="AW87" s="135" t="s">
        <v>35</v>
      </c>
      <c r="AX87" s="153"/>
      <c r="AY87" s="135"/>
      <c r="AZ87" s="136"/>
      <c r="BA87" s="135" t="s">
        <v>33</v>
      </c>
      <c r="BB87" s="136"/>
    </row>
    <row r="88" spans="1:54" s="19" customFormat="1" ht="21.95" customHeight="1" x14ac:dyDescent="0.15">
      <c r="A88" s="227"/>
      <c r="B88" s="25" t="s">
        <v>415</v>
      </c>
      <c r="C88" s="102"/>
      <c r="D88" s="103"/>
      <c r="E88" s="103"/>
      <c r="F88" s="104"/>
      <c r="G88" s="213" t="s">
        <v>249</v>
      </c>
      <c r="H88" s="213"/>
      <c r="I88" s="213"/>
      <c r="J88" s="213"/>
      <c r="K88" s="236" t="s">
        <v>354</v>
      </c>
      <c r="L88" s="236"/>
      <c r="M88" s="236"/>
      <c r="N88" s="236"/>
      <c r="O88" s="236" t="s">
        <v>250</v>
      </c>
      <c r="P88" s="236"/>
      <c r="Q88" s="236"/>
      <c r="R88" s="236"/>
      <c r="S88" s="208" t="s">
        <v>251</v>
      </c>
      <c r="T88" s="208"/>
      <c r="U88" s="208"/>
      <c r="V88" s="208"/>
      <c r="W88" s="208"/>
      <c r="X88" s="208"/>
      <c r="Y88" s="208"/>
      <c r="Z88" s="208"/>
      <c r="AA88" s="208"/>
      <c r="AB88" s="208"/>
      <c r="AC88" s="208"/>
      <c r="AD88" s="208"/>
      <c r="AE88" s="208"/>
      <c r="AF88" s="208"/>
      <c r="AG88" s="208"/>
      <c r="AH88" s="208"/>
      <c r="AI88" s="208"/>
      <c r="AJ88" s="208"/>
      <c r="AK88" s="208"/>
      <c r="AL88" s="208"/>
      <c r="AM88" s="237" t="s">
        <v>434</v>
      </c>
      <c r="AN88" s="238"/>
      <c r="AO88" s="130"/>
      <c r="AP88" s="131"/>
      <c r="AQ88" s="132" t="s">
        <v>362</v>
      </c>
      <c r="AR88" s="133"/>
      <c r="AS88" s="133"/>
      <c r="AT88" s="133"/>
      <c r="AU88" s="133"/>
      <c r="AV88" s="134"/>
      <c r="AW88" s="135" t="s">
        <v>35</v>
      </c>
      <c r="AX88" s="153"/>
      <c r="AY88" s="135"/>
      <c r="AZ88" s="136"/>
      <c r="BA88" s="135" t="s">
        <v>33</v>
      </c>
      <c r="BB88" s="136"/>
    </row>
    <row r="89" spans="1:54" s="19" customFormat="1" ht="35.25" customHeight="1" x14ac:dyDescent="0.15">
      <c r="A89" s="101"/>
      <c r="B89" s="25" t="s">
        <v>417</v>
      </c>
      <c r="C89" s="105"/>
      <c r="D89" s="106"/>
      <c r="E89" s="106"/>
      <c r="F89" s="107"/>
      <c r="G89" s="213" t="s">
        <v>252</v>
      </c>
      <c r="H89" s="213"/>
      <c r="I89" s="213"/>
      <c r="J89" s="213"/>
      <c r="K89" s="236" t="s">
        <v>354</v>
      </c>
      <c r="L89" s="236"/>
      <c r="M89" s="236"/>
      <c r="N89" s="236"/>
      <c r="O89" s="236" t="s">
        <v>253</v>
      </c>
      <c r="P89" s="236"/>
      <c r="Q89" s="236"/>
      <c r="R89" s="236"/>
      <c r="S89" s="208" t="s">
        <v>464</v>
      </c>
      <c r="T89" s="208"/>
      <c r="U89" s="208"/>
      <c r="V89" s="208"/>
      <c r="W89" s="208"/>
      <c r="X89" s="208"/>
      <c r="Y89" s="208"/>
      <c r="Z89" s="208"/>
      <c r="AA89" s="208"/>
      <c r="AB89" s="208"/>
      <c r="AC89" s="208"/>
      <c r="AD89" s="208"/>
      <c r="AE89" s="208"/>
      <c r="AF89" s="208"/>
      <c r="AG89" s="208"/>
      <c r="AH89" s="208"/>
      <c r="AI89" s="208"/>
      <c r="AJ89" s="208"/>
      <c r="AK89" s="208"/>
      <c r="AL89" s="208"/>
      <c r="AM89" s="237" t="s">
        <v>434</v>
      </c>
      <c r="AN89" s="238"/>
      <c r="AO89" s="130"/>
      <c r="AP89" s="131"/>
      <c r="AQ89" s="132" t="s">
        <v>362</v>
      </c>
      <c r="AR89" s="133"/>
      <c r="AS89" s="133"/>
      <c r="AT89" s="133"/>
      <c r="AU89" s="133"/>
      <c r="AV89" s="134"/>
      <c r="AW89" s="135" t="s">
        <v>35</v>
      </c>
      <c r="AX89" s="153"/>
      <c r="AY89" s="135"/>
      <c r="AZ89" s="136"/>
      <c r="BA89" s="135" t="s">
        <v>33</v>
      </c>
      <c r="BB89" s="136"/>
    </row>
  </sheetData>
  <mergeCells count="717">
    <mergeCell ref="AW89:AX89"/>
    <mergeCell ref="AY89:AZ89"/>
    <mergeCell ref="BA89:BB89"/>
    <mergeCell ref="AW88:AX88"/>
    <mergeCell ref="AY88:AZ88"/>
    <mergeCell ref="BA88:BB88"/>
    <mergeCell ref="G89:J89"/>
    <mergeCell ref="K89:N89"/>
    <mergeCell ref="O89:R89"/>
    <mergeCell ref="S89:AL89"/>
    <mergeCell ref="AM89:AN89"/>
    <mergeCell ref="AO89:AP89"/>
    <mergeCell ref="AQ89:AV89"/>
    <mergeCell ref="AW87:AX87"/>
    <mergeCell ref="AY87:AZ87"/>
    <mergeCell ref="BA87:BB87"/>
    <mergeCell ref="G88:J88"/>
    <mergeCell ref="K88:N88"/>
    <mergeCell ref="O88:R88"/>
    <mergeCell ref="S88:AL88"/>
    <mergeCell ref="AM88:AN88"/>
    <mergeCell ref="AO88:AP88"/>
    <mergeCell ref="AQ88:AV88"/>
    <mergeCell ref="K87:N87"/>
    <mergeCell ref="O87:R87"/>
    <mergeCell ref="S87:AL87"/>
    <mergeCell ref="AM87:AN87"/>
    <mergeCell ref="AO87:AP87"/>
    <mergeCell ref="AQ87:AV87"/>
    <mergeCell ref="K86:N86"/>
    <mergeCell ref="O86:R86"/>
    <mergeCell ref="S86:AL86"/>
    <mergeCell ref="AM86:AN86"/>
    <mergeCell ref="AO86:AP86"/>
    <mergeCell ref="AQ86:AV86"/>
    <mergeCell ref="AW86:AX86"/>
    <mergeCell ref="AY86:AZ86"/>
    <mergeCell ref="BA86:BB86"/>
    <mergeCell ref="K85:N85"/>
    <mergeCell ref="O85:R85"/>
    <mergeCell ref="S85:AL85"/>
    <mergeCell ref="AM85:AN85"/>
    <mergeCell ref="AO85:AP85"/>
    <mergeCell ref="AQ85:AV85"/>
    <mergeCell ref="AW85:AX85"/>
    <mergeCell ref="AY85:AZ85"/>
    <mergeCell ref="BA85:BB85"/>
    <mergeCell ref="AY83:AZ83"/>
    <mergeCell ref="BA83:BB83"/>
    <mergeCell ref="K84:N84"/>
    <mergeCell ref="O84:R84"/>
    <mergeCell ref="S84:AL84"/>
    <mergeCell ref="AM84:AN84"/>
    <mergeCell ref="AO84:AP84"/>
    <mergeCell ref="AQ84:AV84"/>
    <mergeCell ref="AW84:AX84"/>
    <mergeCell ref="K83:N83"/>
    <mergeCell ref="O83:R83"/>
    <mergeCell ref="S83:AL83"/>
    <mergeCell ref="AM83:AN83"/>
    <mergeCell ref="AO83:AP83"/>
    <mergeCell ref="AQ83:AV83"/>
    <mergeCell ref="AY84:AZ84"/>
    <mergeCell ref="BA84:BB84"/>
    <mergeCell ref="AQ80:AV80"/>
    <mergeCell ref="AW80:AX80"/>
    <mergeCell ref="AY80:AZ80"/>
    <mergeCell ref="BA80:BB80"/>
    <mergeCell ref="G81:J87"/>
    <mergeCell ref="K81:N81"/>
    <mergeCell ref="O81:R81"/>
    <mergeCell ref="S81:AL81"/>
    <mergeCell ref="AM81:AN81"/>
    <mergeCell ref="AO81:AP81"/>
    <mergeCell ref="AQ81:AV81"/>
    <mergeCell ref="AW81:AX81"/>
    <mergeCell ref="AY81:AZ81"/>
    <mergeCell ref="BA81:BB81"/>
    <mergeCell ref="K82:N82"/>
    <mergeCell ref="O82:R82"/>
    <mergeCell ref="S82:AL82"/>
    <mergeCell ref="AM82:AN82"/>
    <mergeCell ref="AO82:AP82"/>
    <mergeCell ref="AQ82:AV82"/>
    <mergeCell ref="AW82:AX82"/>
    <mergeCell ref="AY82:AZ82"/>
    <mergeCell ref="BA82:BB82"/>
    <mergeCell ref="AW83:AX83"/>
    <mergeCell ref="AW78:AX78"/>
    <mergeCell ref="AY78:AZ78"/>
    <mergeCell ref="BA78:BB78"/>
    <mergeCell ref="K79:N79"/>
    <mergeCell ref="O79:R79"/>
    <mergeCell ref="S79:AL79"/>
    <mergeCell ref="AM79:AN79"/>
    <mergeCell ref="AO79:AP79"/>
    <mergeCell ref="AQ79:AV79"/>
    <mergeCell ref="AW79:AX79"/>
    <mergeCell ref="K78:N78"/>
    <mergeCell ref="O78:R78"/>
    <mergeCell ref="S78:AL78"/>
    <mergeCell ref="AM78:AN78"/>
    <mergeCell ref="AO78:AP78"/>
    <mergeCell ref="AQ78:AV78"/>
    <mergeCell ref="AY79:AZ79"/>
    <mergeCell ref="BA79:BB79"/>
    <mergeCell ref="AW76:AX76"/>
    <mergeCell ref="AY76:AZ76"/>
    <mergeCell ref="BA76:BB76"/>
    <mergeCell ref="K77:N77"/>
    <mergeCell ref="O77:R77"/>
    <mergeCell ref="S77:AL77"/>
    <mergeCell ref="AM77:AN77"/>
    <mergeCell ref="AO77:AP77"/>
    <mergeCell ref="AQ77:AV77"/>
    <mergeCell ref="AW77:AX77"/>
    <mergeCell ref="AY77:AZ77"/>
    <mergeCell ref="BA77:BB77"/>
    <mergeCell ref="AW74:AX74"/>
    <mergeCell ref="AY74:AZ74"/>
    <mergeCell ref="BA74:BB74"/>
    <mergeCell ref="K75:N75"/>
    <mergeCell ref="O75:R75"/>
    <mergeCell ref="S75:AL75"/>
    <mergeCell ref="AM75:AN75"/>
    <mergeCell ref="AO75:AP75"/>
    <mergeCell ref="AQ75:AV75"/>
    <mergeCell ref="AW75:AX75"/>
    <mergeCell ref="K74:N74"/>
    <mergeCell ref="O74:R74"/>
    <mergeCell ref="S74:AL74"/>
    <mergeCell ref="AM74:AN74"/>
    <mergeCell ref="AO74:AP74"/>
    <mergeCell ref="AQ74:AV74"/>
    <mergeCell ref="AY75:AZ75"/>
    <mergeCell ref="BA75:BB75"/>
    <mergeCell ref="AW72:AX72"/>
    <mergeCell ref="AY72:AZ72"/>
    <mergeCell ref="BA72:BB72"/>
    <mergeCell ref="K73:N73"/>
    <mergeCell ref="O73:R73"/>
    <mergeCell ref="S73:AL73"/>
    <mergeCell ref="AM73:AN73"/>
    <mergeCell ref="AO73:AP73"/>
    <mergeCell ref="AQ73:AV73"/>
    <mergeCell ref="AW73:AX73"/>
    <mergeCell ref="AY73:AZ73"/>
    <mergeCell ref="BA73:BB73"/>
    <mergeCell ref="AW69:AX69"/>
    <mergeCell ref="AY69:AZ69"/>
    <mergeCell ref="BA69:BB69"/>
    <mergeCell ref="G70:J80"/>
    <mergeCell ref="K70:N70"/>
    <mergeCell ref="O70:R70"/>
    <mergeCell ref="S70:AL70"/>
    <mergeCell ref="AM70:AN70"/>
    <mergeCell ref="AO70:AP70"/>
    <mergeCell ref="AQ70:AV70"/>
    <mergeCell ref="AW70:AX70"/>
    <mergeCell ref="AY70:AZ70"/>
    <mergeCell ref="BA70:BB70"/>
    <mergeCell ref="K71:N71"/>
    <mergeCell ref="O71:R71"/>
    <mergeCell ref="S71:AL71"/>
    <mergeCell ref="AM71:AN71"/>
    <mergeCell ref="AO71:AP71"/>
    <mergeCell ref="AQ71:AV71"/>
    <mergeCell ref="AW71:AX71"/>
    <mergeCell ref="AY71:AZ71"/>
    <mergeCell ref="BA71:BB71"/>
    <mergeCell ref="K72:N72"/>
    <mergeCell ref="O72:R72"/>
    <mergeCell ref="A69:A89"/>
    <mergeCell ref="C69:F89"/>
    <mergeCell ref="G69:J69"/>
    <mergeCell ref="K69:N69"/>
    <mergeCell ref="O69:R69"/>
    <mergeCell ref="S69:AL69"/>
    <mergeCell ref="AM69:AN69"/>
    <mergeCell ref="AO69:AP69"/>
    <mergeCell ref="AQ69:AV69"/>
    <mergeCell ref="S72:AL72"/>
    <mergeCell ref="AM72:AN72"/>
    <mergeCell ref="AO72:AP72"/>
    <mergeCell ref="AQ72:AV72"/>
    <mergeCell ref="K76:N76"/>
    <mergeCell ref="O76:R76"/>
    <mergeCell ref="S76:AL76"/>
    <mergeCell ref="AM76:AN76"/>
    <mergeCell ref="AO76:AP76"/>
    <mergeCell ref="AQ76:AV76"/>
    <mergeCell ref="K80:N80"/>
    <mergeCell ref="O80:R80"/>
    <mergeCell ref="S80:AL80"/>
    <mergeCell ref="AM80:AN80"/>
    <mergeCell ref="AO80:AP80"/>
    <mergeCell ref="K68:N68"/>
    <mergeCell ref="O68:R68"/>
    <mergeCell ref="S68:AL68"/>
    <mergeCell ref="AM68:AN68"/>
    <mergeCell ref="AO68:AP68"/>
    <mergeCell ref="AQ68:AV68"/>
    <mergeCell ref="AW68:AX68"/>
    <mergeCell ref="AY68:AZ68"/>
    <mergeCell ref="BA68:BB68"/>
    <mergeCell ref="AW66:AX66"/>
    <mergeCell ref="AY66:AZ66"/>
    <mergeCell ref="BA66:BB66"/>
    <mergeCell ref="K67:N67"/>
    <mergeCell ref="O67:R67"/>
    <mergeCell ref="S67:AL67"/>
    <mergeCell ref="AM67:AN67"/>
    <mergeCell ref="AO67:AP67"/>
    <mergeCell ref="AQ67:AV67"/>
    <mergeCell ref="AW67:AX67"/>
    <mergeCell ref="K66:N66"/>
    <mergeCell ref="O66:R66"/>
    <mergeCell ref="S66:AL66"/>
    <mergeCell ref="AM66:AN66"/>
    <mergeCell ref="AO66:AP66"/>
    <mergeCell ref="AQ66:AV66"/>
    <mergeCell ref="AY67:AZ67"/>
    <mergeCell ref="BA67:BB67"/>
    <mergeCell ref="AY64:AZ64"/>
    <mergeCell ref="BA64:BB64"/>
    <mergeCell ref="K65:N65"/>
    <mergeCell ref="O65:R65"/>
    <mergeCell ref="S65:AL65"/>
    <mergeCell ref="AM65:AN65"/>
    <mergeCell ref="AO65:AP65"/>
    <mergeCell ref="AQ65:AV65"/>
    <mergeCell ref="AW65:AX65"/>
    <mergeCell ref="AY65:AZ65"/>
    <mergeCell ref="BA65:BB65"/>
    <mergeCell ref="AM62:AN62"/>
    <mergeCell ref="AO62:AP62"/>
    <mergeCell ref="AQ62:AV62"/>
    <mergeCell ref="AW62:AX62"/>
    <mergeCell ref="AY62:AZ62"/>
    <mergeCell ref="BA62:BB62"/>
    <mergeCell ref="C63:F68"/>
    <mergeCell ref="G63:J68"/>
    <mergeCell ref="K63:N63"/>
    <mergeCell ref="O63:R63"/>
    <mergeCell ref="S63:AL63"/>
    <mergeCell ref="AM63:AN63"/>
    <mergeCell ref="AO63:AP63"/>
    <mergeCell ref="AQ63:AV63"/>
    <mergeCell ref="AW63:AX63"/>
    <mergeCell ref="AY63:AZ63"/>
    <mergeCell ref="BA63:BB63"/>
    <mergeCell ref="K64:N64"/>
    <mergeCell ref="O64:R64"/>
    <mergeCell ref="S64:AL64"/>
    <mergeCell ref="AM64:AN64"/>
    <mergeCell ref="AO64:AP64"/>
    <mergeCell ref="AQ64:AV64"/>
    <mergeCell ref="AW64:AX64"/>
    <mergeCell ref="AW60:AX60"/>
    <mergeCell ref="AY60:AZ60"/>
    <mergeCell ref="BA60:BB60"/>
    <mergeCell ref="K61:N61"/>
    <mergeCell ref="O61:R61"/>
    <mergeCell ref="S61:AL61"/>
    <mergeCell ref="AM61:AN61"/>
    <mergeCell ref="AO61:AP61"/>
    <mergeCell ref="AQ61:AV61"/>
    <mergeCell ref="AW61:AX61"/>
    <mergeCell ref="K60:N60"/>
    <mergeCell ref="O60:R60"/>
    <mergeCell ref="S60:AL60"/>
    <mergeCell ref="AM60:AN60"/>
    <mergeCell ref="AO60:AP60"/>
    <mergeCell ref="AQ60:AV60"/>
    <mergeCell ref="AY61:AZ61"/>
    <mergeCell ref="BA61:BB61"/>
    <mergeCell ref="AW58:AX58"/>
    <mergeCell ref="AY58:AZ58"/>
    <mergeCell ref="BA58:BB58"/>
    <mergeCell ref="K59:N59"/>
    <mergeCell ref="O59:R59"/>
    <mergeCell ref="S59:AL59"/>
    <mergeCell ref="AM59:AN59"/>
    <mergeCell ref="AO59:AP59"/>
    <mergeCell ref="AQ59:AV59"/>
    <mergeCell ref="AW59:AX59"/>
    <mergeCell ref="AY59:AZ59"/>
    <mergeCell ref="BA59:BB59"/>
    <mergeCell ref="K58:N58"/>
    <mergeCell ref="O58:R58"/>
    <mergeCell ref="S58:AL58"/>
    <mergeCell ref="AM58:AN58"/>
    <mergeCell ref="AO58:AP58"/>
    <mergeCell ref="AQ58:AV58"/>
    <mergeCell ref="AW56:AX56"/>
    <mergeCell ref="AY56:AZ56"/>
    <mergeCell ref="BA56:BB56"/>
    <mergeCell ref="K57:N57"/>
    <mergeCell ref="O57:R57"/>
    <mergeCell ref="S57:AL57"/>
    <mergeCell ref="AM57:AN57"/>
    <mergeCell ref="AO57:AP57"/>
    <mergeCell ref="AQ57:AV57"/>
    <mergeCell ref="AW57:AX57"/>
    <mergeCell ref="K56:N56"/>
    <mergeCell ref="O56:R56"/>
    <mergeCell ref="S56:AL56"/>
    <mergeCell ref="AM56:AN56"/>
    <mergeCell ref="AO56:AP56"/>
    <mergeCell ref="AQ56:AV56"/>
    <mergeCell ref="AY57:AZ57"/>
    <mergeCell ref="BA57:BB57"/>
    <mergeCell ref="AW53:AX53"/>
    <mergeCell ref="AY53:AZ53"/>
    <mergeCell ref="BA53:BB53"/>
    <mergeCell ref="AW54:AX54"/>
    <mergeCell ref="AY54:AZ54"/>
    <mergeCell ref="BA54:BB54"/>
    <mergeCell ref="K55:N55"/>
    <mergeCell ref="O55:R55"/>
    <mergeCell ref="S55:AL55"/>
    <mergeCell ref="AM55:AN55"/>
    <mergeCell ref="AO55:AP55"/>
    <mergeCell ref="AQ55:AV55"/>
    <mergeCell ref="AW55:AX55"/>
    <mergeCell ref="AY55:AZ55"/>
    <mergeCell ref="BA55:BB55"/>
    <mergeCell ref="A28:A51"/>
    <mergeCell ref="C28:F51"/>
    <mergeCell ref="G28:J29"/>
    <mergeCell ref="K28:N29"/>
    <mergeCell ref="O28:R28"/>
    <mergeCell ref="S28:AL28"/>
    <mergeCell ref="O29:R29"/>
    <mergeCell ref="S29:AL29"/>
    <mergeCell ref="AW52:AX52"/>
    <mergeCell ref="A52:A68"/>
    <mergeCell ref="C52:F62"/>
    <mergeCell ref="G52:J62"/>
    <mergeCell ref="K52:N52"/>
    <mergeCell ref="O52:R52"/>
    <mergeCell ref="S52:AL52"/>
    <mergeCell ref="AM52:AN52"/>
    <mergeCell ref="AO52:AP52"/>
    <mergeCell ref="AQ52:AV52"/>
    <mergeCell ref="K54:N54"/>
    <mergeCell ref="O54:R54"/>
    <mergeCell ref="S54:AL54"/>
    <mergeCell ref="AM54:AN54"/>
    <mergeCell ref="AO54:AP54"/>
    <mergeCell ref="AQ54:AV54"/>
    <mergeCell ref="K62:N62"/>
    <mergeCell ref="O62:R62"/>
    <mergeCell ref="S62:AL62"/>
    <mergeCell ref="AY50:AZ50"/>
    <mergeCell ref="BA50:BB50"/>
    <mergeCell ref="G51:J51"/>
    <mergeCell ref="K51:N51"/>
    <mergeCell ref="O51:R51"/>
    <mergeCell ref="S51:AL51"/>
    <mergeCell ref="AM51:AN51"/>
    <mergeCell ref="AO51:AP51"/>
    <mergeCell ref="AQ51:AV51"/>
    <mergeCell ref="AW51:AX51"/>
    <mergeCell ref="AY51:AZ51"/>
    <mergeCell ref="BA51:BB51"/>
    <mergeCell ref="G48:J50"/>
    <mergeCell ref="AY52:AZ52"/>
    <mergeCell ref="BA52:BB52"/>
    <mergeCell ref="K53:N53"/>
    <mergeCell ref="O53:R53"/>
    <mergeCell ref="S53:AL53"/>
    <mergeCell ref="AM53:AN53"/>
    <mergeCell ref="AO53:AP53"/>
    <mergeCell ref="AQ53:AV53"/>
    <mergeCell ref="AY48:AZ48"/>
    <mergeCell ref="BA48:BB48"/>
    <mergeCell ref="K49:N49"/>
    <mergeCell ref="O49:R49"/>
    <mergeCell ref="S49:AL49"/>
    <mergeCell ref="AM49:AN49"/>
    <mergeCell ref="AO49:AP49"/>
    <mergeCell ref="AQ49:AV49"/>
    <mergeCell ref="AW49:AX49"/>
    <mergeCell ref="AY49:AZ49"/>
    <mergeCell ref="BA49:BB49"/>
    <mergeCell ref="K48:N48"/>
    <mergeCell ref="O48:R48"/>
    <mergeCell ref="S48:AL48"/>
    <mergeCell ref="AM48:AN48"/>
    <mergeCell ref="AO48:AP48"/>
    <mergeCell ref="AQ48:AV48"/>
    <mergeCell ref="G46:J47"/>
    <mergeCell ref="AW48:AX48"/>
    <mergeCell ref="K50:N50"/>
    <mergeCell ref="O50:R50"/>
    <mergeCell ref="S50:AL50"/>
    <mergeCell ref="AM50:AN50"/>
    <mergeCell ref="AO50:AP50"/>
    <mergeCell ref="AQ50:AV50"/>
    <mergeCell ref="AW50:AX50"/>
    <mergeCell ref="AY45:AZ45"/>
    <mergeCell ref="BA45:BB45"/>
    <mergeCell ref="AQ46:AV46"/>
    <mergeCell ref="AW46:AX46"/>
    <mergeCell ref="AY46:AZ46"/>
    <mergeCell ref="BA46:BB46"/>
    <mergeCell ref="K47:N47"/>
    <mergeCell ref="O47:R47"/>
    <mergeCell ref="S47:AL47"/>
    <mergeCell ref="AM47:AN47"/>
    <mergeCell ref="AO47:AP47"/>
    <mergeCell ref="AQ47:AV47"/>
    <mergeCell ref="K46:N46"/>
    <mergeCell ref="O46:R46"/>
    <mergeCell ref="S46:AL46"/>
    <mergeCell ref="AM46:AN46"/>
    <mergeCell ref="AO46:AP46"/>
    <mergeCell ref="AW47:AX47"/>
    <mergeCell ref="AY47:AZ47"/>
    <mergeCell ref="BA47:BB47"/>
    <mergeCell ref="AY43:AZ43"/>
    <mergeCell ref="BA43:BB43"/>
    <mergeCell ref="K44:N44"/>
    <mergeCell ref="O44:R44"/>
    <mergeCell ref="S44:AL44"/>
    <mergeCell ref="AM44:AN44"/>
    <mergeCell ref="AO44:AP44"/>
    <mergeCell ref="AQ44:AV44"/>
    <mergeCell ref="AW44:AX44"/>
    <mergeCell ref="AY44:AZ44"/>
    <mergeCell ref="BA44:BB44"/>
    <mergeCell ref="G43:J45"/>
    <mergeCell ref="K43:N43"/>
    <mergeCell ref="O43:R43"/>
    <mergeCell ref="S43:AL43"/>
    <mergeCell ref="AM43:AN43"/>
    <mergeCell ref="AO43:AP43"/>
    <mergeCell ref="AQ43:AV43"/>
    <mergeCell ref="AW43:AX43"/>
    <mergeCell ref="G30:J42"/>
    <mergeCell ref="K45:N45"/>
    <mergeCell ref="O45:R45"/>
    <mergeCell ref="S45:AL45"/>
    <mergeCell ref="AM45:AN45"/>
    <mergeCell ref="AO45:AP45"/>
    <mergeCell ref="AQ45:AV45"/>
    <mergeCell ref="AW45:AX45"/>
    <mergeCell ref="AW41:AX41"/>
    <mergeCell ref="K40:N40"/>
    <mergeCell ref="O40:R40"/>
    <mergeCell ref="S40:AL40"/>
    <mergeCell ref="AM40:AN40"/>
    <mergeCell ref="AO40:AP40"/>
    <mergeCell ref="AQ40:AV40"/>
    <mergeCell ref="AW40:AX40"/>
    <mergeCell ref="AY41:AZ41"/>
    <mergeCell ref="BA41:BB41"/>
    <mergeCell ref="K42:N42"/>
    <mergeCell ref="O42:R42"/>
    <mergeCell ref="S42:AL42"/>
    <mergeCell ref="AM42:AN42"/>
    <mergeCell ref="AO42:AP42"/>
    <mergeCell ref="AQ42:AV42"/>
    <mergeCell ref="AW42:AX42"/>
    <mergeCell ref="K41:N41"/>
    <mergeCell ref="O41:R41"/>
    <mergeCell ref="S41:AL41"/>
    <mergeCell ref="AM41:AN41"/>
    <mergeCell ref="AO41:AP41"/>
    <mergeCell ref="AQ41:AV41"/>
    <mergeCell ref="AY42:AZ42"/>
    <mergeCell ref="BA42:BB42"/>
    <mergeCell ref="AY40:AZ40"/>
    <mergeCell ref="BA40:BB40"/>
    <mergeCell ref="K39:N39"/>
    <mergeCell ref="O39:R39"/>
    <mergeCell ref="S39:AL39"/>
    <mergeCell ref="AM39:AN39"/>
    <mergeCell ref="AO39:AP39"/>
    <mergeCell ref="AQ39:AV39"/>
    <mergeCell ref="AW39:AX39"/>
    <mergeCell ref="AY39:AZ39"/>
    <mergeCell ref="BA39:BB39"/>
    <mergeCell ref="AW37:AX37"/>
    <mergeCell ref="AY37:AZ37"/>
    <mergeCell ref="BA37:BB37"/>
    <mergeCell ref="K38:N38"/>
    <mergeCell ref="O38:R38"/>
    <mergeCell ref="S38:AL38"/>
    <mergeCell ref="AM38:AN38"/>
    <mergeCell ref="AO38:AP38"/>
    <mergeCell ref="AQ38:AV38"/>
    <mergeCell ref="AW38:AX38"/>
    <mergeCell ref="K37:N37"/>
    <mergeCell ref="O37:R37"/>
    <mergeCell ref="S37:AL37"/>
    <mergeCell ref="AM37:AN37"/>
    <mergeCell ref="AO37:AP37"/>
    <mergeCell ref="AQ37:AV37"/>
    <mergeCell ref="AY38:AZ38"/>
    <mergeCell ref="BA38:BB38"/>
    <mergeCell ref="K36:N36"/>
    <mergeCell ref="O36:R36"/>
    <mergeCell ref="S36:AL36"/>
    <mergeCell ref="AM36:AN36"/>
    <mergeCell ref="AO36:AP36"/>
    <mergeCell ref="AQ36:AV36"/>
    <mergeCell ref="AW36:AX36"/>
    <mergeCell ref="AY36:AZ36"/>
    <mergeCell ref="BA36:BB36"/>
    <mergeCell ref="K35:N35"/>
    <mergeCell ref="O35:R35"/>
    <mergeCell ref="S35:AL35"/>
    <mergeCell ref="AM35:AN35"/>
    <mergeCell ref="AO35:AP35"/>
    <mergeCell ref="AQ35:AV35"/>
    <mergeCell ref="AW35:AX35"/>
    <mergeCell ref="AY35:AZ35"/>
    <mergeCell ref="BA35:BB35"/>
    <mergeCell ref="AW33:AX33"/>
    <mergeCell ref="AY33:AZ33"/>
    <mergeCell ref="BA33:BB33"/>
    <mergeCell ref="K34:N34"/>
    <mergeCell ref="O34:R34"/>
    <mergeCell ref="S34:AL34"/>
    <mergeCell ref="AM34:AN34"/>
    <mergeCell ref="AO34:AP34"/>
    <mergeCell ref="AQ34:AV34"/>
    <mergeCell ref="AW34:AX34"/>
    <mergeCell ref="K33:N33"/>
    <mergeCell ref="O33:R33"/>
    <mergeCell ref="S33:AL33"/>
    <mergeCell ref="AM33:AN33"/>
    <mergeCell ref="AO33:AP33"/>
    <mergeCell ref="AQ33:AV33"/>
    <mergeCell ref="AY34:AZ34"/>
    <mergeCell ref="BA34:BB34"/>
    <mergeCell ref="K32:N32"/>
    <mergeCell ref="O32:R32"/>
    <mergeCell ref="S32:AL32"/>
    <mergeCell ref="AM32:AN32"/>
    <mergeCell ref="AO32:AP32"/>
    <mergeCell ref="AQ32:AV32"/>
    <mergeCell ref="AW32:AX32"/>
    <mergeCell ref="AY32:AZ32"/>
    <mergeCell ref="BA32:BB32"/>
    <mergeCell ref="AY30:AZ30"/>
    <mergeCell ref="BA30:BB30"/>
    <mergeCell ref="K31:N31"/>
    <mergeCell ref="O31:R31"/>
    <mergeCell ref="S31:AL31"/>
    <mergeCell ref="AM31:AN31"/>
    <mergeCell ref="AO31:AP31"/>
    <mergeCell ref="AQ31:AV31"/>
    <mergeCell ref="AW31:AX31"/>
    <mergeCell ref="AY31:AZ31"/>
    <mergeCell ref="O30:R30"/>
    <mergeCell ref="S30:AL30"/>
    <mergeCell ref="AM30:AN30"/>
    <mergeCell ref="AO30:AP30"/>
    <mergeCell ref="AQ30:AV30"/>
    <mergeCell ref="AW30:AX30"/>
    <mergeCell ref="K30:N30"/>
    <mergeCell ref="BA31:BB31"/>
    <mergeCell ref="AM29:AN29"/>
    <mergeCell ref="AO29:AP29"/>
    <mergeCell ref="AQ29:AV29"/>
    <mergeCell ref="AW29:AX29"/>
    <mergeCell ref="AY29:AZ29"/>
    <mergeCell ref="BA29:BB29"/>
    <mergeCell ref="AM28:AN28"/>
    <mergeCell ref="AO28:AP28"/>
    <mergeCell ref="AQ28:AV28"/>
    <mergeCell ref="AW28:AX28"/>
    <mergeCell ref="AY28:AZ28"/>
    <mergeCell ref="BA28:BB28"/>
    <mergeCell ref="S26:AL27"/>
    <mergeCell ref="AM26:AN27"/>
    <mergeCell ref="AO26:AP27"/>
    <mergeCell ref="AQ26:AV27"/>
    <mergeCell ref="AW26:AX27"/>
    <mergeCell ref="AY26:BB26"/>
    <mergeCell ref="AY27:AZ27"/>
    <mergeCell ref="BA27:BB27"/>
    <mergeCell ref="A25:F25"/>
    <mergeCell ref="A26:B27"/>
    <mergeCell ref="C26:F27"/>
    <mergeCell ref="G26:J27"/>
    <mergeCell ref="K26:N27"/>
    <mergeCell ref="O26:R27"/>
    <mergeCell ref="BA21:BB21"/>
    <mergeCell ref="C22:F22"/>
    <mergeCell ref="G22:J22"/>
    <mergeCell ref="K22:N22"/>
    <mergeCell ref="O22:R22"/>
    <mergeCell ref="S22:AL22"/>
    <mergeCell ref="AM22:AN22"/>
    <mergeCell ref="AM23:AN23"/>
    <mergeCell ref="AO23:AP23"/>
    <mergeCell ref="AQ23:AV23"/>
    <mergeCell ref="AW23:AX23"/>
    <mergeCell ref="AY23:AZ23"/>
    <mergeCell ref="BA23:BB23"/>
    <mergeCell ref="AO22:AP22"/>
    <mergeCell ref="AQ22:AV22"/>
    <mergeCell ref="AW22:AX22"/>
    <mergeCell ref="AY22:AZ22"/>
    <mergeCell ref="BA22:BB22"/>
    <mergeCell ref="AM21:AN21"/>
    <mergeCell ref="AO21:AP21"/>
    <mergeCell ref="C23:F23"/>
    <mergeCell ref="G23:J23"/>
    <mergeCell ref="K23:N23"/>
    <mergeCell ref="O23:R23"/>
    <mergeCell ref="S23:AL23"/>
    <mergeCell ref="AQ21:AV21"/>
    <mergeCell ref="AW21:AX21"/>
    <mergeCell ref="AM19:AN19"/>
    <mergeCell ref="AO19:AP19"/>
    <mergeCell ref="AQ19:AV19"/>
    <mergeCell ref="AW19:AX19"/>
    <mergeCell ref="AY19:AZ19"/>
    <mergeCell ref="AY21:AZ21"/>
    <mergeCell ref="BA19:BB19"/>
    <mergeCell ref="G20:J20"/>
    <mergeCell ref="K20:N20"/>
    <mergeCell ref="O20:R20"/>
    <mergeCell ref="S20:AL20"/>
    <mergeCell ref="AM20:AN20"/>
    <mergeCell ref="AO20:AP20"/>
    <mergeCell ref="AQ20:AV20"/>
    <mergeCell ref="AW20:AX20"/>
    <mergeCell ref="AY20:AZ20"/>
    <mergeCell ref="BA20:BB20"/>
    <mergeCell ref="AQ17:AV17"/>
    <mergeCell ref="AW17:AX17"/>
    <mergeCell ref="AY17:AZ17"/>
    <mergeCell ref="BA17:BB17"/>
    <mergeCell ref="G18:J18"/>
    <mergeCell ref="K18:N18"/>
    <mergeCell ref="O18:R18"/>
    <mergeCell ref="S18:AL18"/>
    <mergeCell ref="AM18:AN18"/>
    <mergeCell ref="AO18:AP18"/>
    <mergeCell ref="G17:J17"/>
    <mergeCell ref="K17:N17"/>
    <mergeCell ref="O17:R17"/>
    <mergeCell ref="S17:AL17"/>
    <mergeCell ref="AM17:AN17"/>
    <mergeCell ref="AO17:AP17"/>
    <mergeCell ref="AQ18:AV18"/>
    <mergeCell ref="AW18:AX18"/>
    <mergeCell ref="AY18:AZ18"/>
    <mergeCell ref="BA18:BB18"/>
    <mergeCell ref="AM16:AN16"/>
    <mergeCell ref="AO16:AP16"/>
    <mergeCell ref="AQ16:AV16"/>
    <mergeCell ref="AW16:AX16"/>
    <mergeCell ref="AY16:AZ16"/>
    <mergeCell ref="BA16:BB16"/>
    <mergeCell ref="AM15:AN15"/>
    <mergeCell ref="AO15:AP15"/>
    <mergeCell ref="AQ15:AV15"/>
    <mergeCell ref="AW15:AX15"/>
    <mergeCell ref="AY15:AZ15"/>
    <mergeCell ref="BA15:BB15"/>
    <mergeCell ref="A15:A21"/>
    <mergeCell ref="C15:F21"/>
    <mergeCell ref="G15:J15"/>
    <mergeCell ref="K15:N15"/>
    <mergeCell ref="O15:R15"/>
    <mergeCell ref="S15:AL15"/>
    <mergeCell ref="G16:J16"/>
    <mergeCell ref="K16:N16"/>
    <mergeCell ref="O16:R16"/>
    <mergeCell ref="S16:AL16"/>
    <mergeCell ref="G19:J19"/>
    <mergeCell ref="K19:N19"/>
    <mergeCell ref="O19:R19"/>
    <mergeCell ref="S19:AL19"/>
    <mergeCell ref="G21:J21"/>
    <mergeCell ref="K21:N21"/>
    <mergeCell ref="O21:R21"/>
    <mergeCell ref="S21:AL21"/>
    <mergeCell ref="AQ14:AV14"/>
    <mergeCell ref="AW14:AX14"/>
    <mergeCell ref="AY14:AZ14"/>
    <mergeCell ref="BA14:BB14"/>
    <mergeCell ref="AM13:AN13"/>
    <mergeCell ref="AO13:AP13"/>
    <mergeCell ref="AQ13:AV13"/>
    <mergeCell ref="AW13:AX13"/>
    <mergeCell ref="AY13:AZ13"/>
    <mergeCell ref="BA13:BB13"/>
    <mergeCell ref="A13:A14"/>
    <mergeCell ref="C13:F14"/>
    <mergeCell ref="G13:J14"/>
    <mergeCell ref="K13:N14"/>
    <mergeCell ref="O13:R14"/>
    <mergeCell ref="S13:AL13"/>
    <mergeCell ref="S14:AL14"/>
    <mergeCell ref="AM11:AN12"/>
    <mergeCell ref="AO11:AP12"/>
    <mergeCell ref="AM14:AN14"/>
    <mergeCell ref="AO14:AP14"/>
    <mergeCell ref="AQ11:AV12"/>
    <mergeCell ref="AW11:AX12"/>
    <mergeCell ref="AY11:BB11"/>
    <mergeCell ref="AY12:AZ12"/>
    <mergeCell ref="BA12:BB12"/>
    <mergeCell ref="A11:B12"/>
    <mergeCell ref="C11:F12"/>
    <mergeCell ref="G11:J12"/>
    <mergeCell ref="K11:N12"/>
    <mergeCell ref="O11:R12"/>
    <mergeCell ref="S11:AL12"/>
  </mergeCells>
  <phoneticPr fontId="2"/>
  <conditionalFormatting sqref="S20">
    <cfRule type="expression" dxfId="10" priority="11" stopIfTrue="1">
      <formula>#REF!="共有NG"</formula>
    </cfRule>
  </conditionalFormatting>
  <conditionalFormatting sqref="S21:AL21">
    <cfRule type="expression" dxfId="9" priority="10" stopIfTrue="1">
      <formula>#REF!="共用ＮＧ"</formula>
    </cfRule>
  </conditionalFormatting>
  <conditionalFormatting sqref="S29:AL29">
    <cfRule type="expression" dxfId="8" priority="8" stopIfTrue="1">
      <formula>#REF!="共用ＮＧ"</formula>
    </cfRule>
  </conditionalFormatting>
  <conditionalFormatting sqref="S28:AL28">
    <cfRule type="expression" dxfId="7" priority="9" stopIfTrue="1">
      <formula>#REF!="共用ＮＧ"</formula>
    </cfRule>
  </conditionalFormatting>
  <conditionalFormatting sqref="S19">
    <cfRule type="expression" dxfId="6" priority="7" stopIfTrue="1">
      <formula>#REF!="共有NG"</formula>
    </cfRule>
  </conditionalFormatting>
  <conditionalFormatting sqref="AO13:AV23">
    <cfRule type="expression" dxfId="5" priority="6" stopIfTrue="1">
      <formula>$AO13="確認済み"</formula>
    </cfRule>
  </conditionalFormatting>
  <conditionalFormatting sqref="AQ13:AV23 AQ35:AV89">
    <cfRule type="expression" dxfId="4" priority="5" stopIfTrue="1">
      <formula>OR($AO13="未確認",$AO13="対象外")</formula>
    </cfRule>
  </conditionalFormatting>
  <conditionalFormatting sqref="AO28:AV33 AO35:AV89">
    <cfRule type="expression" dxfId="3" priority="4" stopIfTrue="1">
      <formula>$AO28="確認済み"</formula>
    </cfRule>
  </conditionalFormatting>
  <conditionalFormatting sqref="AQ28:AV33">
    <cfRule type="expression" dxfId="2" priority="3" stopIfTrue="1">
      <formula>OR($AO28="未確認",$AO28="対象外")</formula>
    </cfRule>
  </conditionalFormatting>
  <conditionalFormatting sqref="AO34:AV34">
    <cfRule type="expression" dxfId="1" priority="2" stopIfTrue="1">
      <formula>$AO34="確認済み"</formula>
    </cfRule>
  </conditionalFormatting>
  <conditionalFormatting sqref="AQ34:AV34">
    <cfRule type="expression" dxfId="0" priority="1" stopIfTrue="1">
      <formula>OR($AO34="未確認",$AO34="対象外")</formula>
    </cfRule>
  </conditionalFormatting>
  <dataValidations count="1">
    <dataValidation type="list" allowBlank="1" showInputMessage="1" showErrorMessage="1" sqref="AO13:AP23 KK13:KL23 UG13:UH23 AEC13:AED23 ANY13:ANZ23 AXU13:AXV23 BHQ13:BHR23 BRM13:BRN23 CBI13:CBJ23 CLE13:CLF23 CVA13:CVB23 DEW13:DEX23 DOS13:DOT23 DYO13:DYP23 EIK13:EIL23 ESG13:ESH23 FCC13:FCD23 FLY13:FLZ23 FVU13:FVV23 GFQ13:GFR23 GPM13:GPN23 GZI13:GZJ23 HJE13:HJF23 HTA13:HTB23 ICW13:ICX23 IMS13:IMT23 IWO13:IWP23 JGK13:JGL23 JQG13:JQH23 KAC13:KAD23 KJY13:KJZ23 KTU13:KTV23 LDQ13:LDR23 LNM13:LNN23 LXI13:LXJ23 MHE13:MHF23 MRA13:MRB23 NAW13:NAX23 NKS13:NKT23 NUO13:NUP23 OEK13:OEL23 OOG13:OOH23 OYC13:OYD23 PHY13:PHZ23 PRU13:PRV23 QBQ13:QBR23 QLM13:QLN23 QVI13:QVJ23 RFE13:RFF23 RPA13:RPB23 RYW13:RYX23 SIS13:SIT23 SSO13:SSP23 TCK13:TCL23 TMG13:TMH23 TWC13:TWD23 UFY13:UFZ23 UPU13:UPV23 UZQ13:UZR23 VJM13:VJN23 VTI13:VTJ23 WDE13:WDF23 WNA13:WNB23 WWW13:WWX23 AO65549:AP65559 KK65549:KL65559 UG65549:UH65559 AEC65549:AED65559 ANY65549:ANZ65559 AXU65549:AXV65559 BHQ65549:BHR65559 BRM65549:BRN65559 CBI65549:CBJ65559 CLE65549:CLF65559 CVA65549:CVB65559 DEW65549:DEX65559 DOS65549:DOT65559 DYO65549:DYP65559 EIK65549:EIL65559 ESG65549:ESH65559 FCC65549:FCD65559 FLY65549:FLZ65559 FVU65549:FVV65559 GFQ65549:GFR65559 GPM65549:GPN65559 GZI65549:GZJ65559 HJE65549:HJF65559 HTA65549:HTB65559 ICW65549:ICX65559 IMS65549:IMT65559 IWO65549:IWP65559 JGK65549:JGL65559 JQG65549:JQH65559 KAC65549:KAD65559 KJY65549:KJZ65559 KTU65549:KTV65559 LDQ65549:LDR65559 LNM65549:LNN65559 LXI65549:LXJ65559 MHE65549:MHF65559 MRA65549:MRB65559 NAW65549:NAX65559 NKS65549:NKT65559 NUO65549:NUP65559 OEK65549:OEL65559 OOG65549:OOH65559 OYC65549:OYD65559 PHY65549:PHZ65559 PRU65549:PRV65559 QBQ65549:QBR65559 QLM65549:QLN65559 QVI65549:QVJ65559 RFE65549:RFF65559 RPA65549:RPB65559 RYW65549:RYX65559 SIS65549:SIT65559 SSO65549:SSP65559 TCK65549:TCL65559 TMG65549:TMH65559 TWC65549:TWD65559 UFY65549:UFZ65559 UPU65549:UPV65559 UZQ65549:UZR65559 VJM65549:VJN65559 VTI65549:VTJ65559 WDE65549:WDF65559 WNA65549:WNB65559 WWW65549:WWX65559 AO131085:AP131095 KK131085:KL131095 UG131085:UH131095 AEC131085:AED131095 ANY131085:ANZ131095 AXU131085:AXV131095 BHQ131085:BHR131095 BRM131085:BRN131095 CBI131085:CBJ131095 CLE131085:CLF131095 CVA131085:CVB131095 DEW131085:DEX131095 DOS131085:DOT131095 DYO131085:DYP131095 EIK131085:EIL131095 ESG131085:ESH131095 FCC131085:FCD131095 FLY131085:FLZ131095 FVU131085:FVV131095 GFQ131085:GFR131095 GPM131085:GPN131095 GZI131085:GZJ131095 HJE131085:HJF131095 HTA131085:HTB131095 ICW131085:ICX131095 IMS131085:IMT131095 IWO131085:IWP131095 JGK131085:JGL131095 JQG131085:JQH131095 KAC131085:KAD131095 KJY131085:KJZ131095 KTU131085:KTV131095 LDQ131085:LDR131095 LNM131085:LNN131095 LXI131085:LXJ131095 MHE131085:MHF131095 MRA131085:MRB131095 NAW131085:NAX131095 NKS131085:NKT131095 NUO131085:NUP131095 OEK131085:OEL131095 OOG131085:OOH131095 OYC131085:OYD131095 PHY131085:PHZ131095 PRU131085:PRV131095 QBQ131085:QBR131095 QLM131085:QLN131095 QVI131085:QVJ131095 RFE131085:RFF131095 RPA131085:RPB131095 RYW131085:RYX131095 SIS131085:SIT131095 SSO131085:SSP131095 TCK131085:TCL131095 TMG131085:TMH131095 TWC131085:TWD131095 UFY131085:UFZ131095 UPU131085:UPV131095 UZQ131085:UZR131095 VJM131085:VJN131095 VTI131085:VTJ131095 WDE131085:WDF131095 WNA131085:WNB131095 WWW131085:WWX131095 AO196621:AP196631 KK196621:KL196631 UG196621:UH196631 AEC196621:AED196631 ANY196621:ANZ196631 AXU196621:AXV196631 BHQ196621:BHR196631 BRM196621:BRN196631 CBI196621:CBJ196631 CLE196621:CLF196631 CVA196621:CVB196631 DEW196621:DEX196631 DOS196621:DOT196631 DYO196621:DYP196631 EIK196621:EIL196631 ESG196621:ESH196631 FCC196621:FCD196631 FLY196621:FLZ196631 FVU196621:FVV196631 GFQ196621:GFR196631 GPM196621:GPN196631 GZI196621:GZJ196631 HJE196621:HJF196631 HTA196621:HTB196631 ICW196621:ICX196631 IMS196621:IMT196631 IWO196621:IWP196631 JGK196621:JGL196631 JQG196621:JQH196631 KAC196621:KAD196631 KJY196621:KJZ196631 KTU196621:KTV196631 LDQ196621:LDR196631 LNM196621:LNN196631 LXI196621:LXJ196631 MHE196621:MHF196631 MRA196621:MRB196631 NAW196621:NAX196631 NKS196621:NKT196631 NUO196621:NUP196631 OEK196621:OEL196631 OOG196621:OOH196631 OYC196621:OYD196631 PHY196621:PHZ196631 PRU196621:PRV196631 QBQ196621:QBR196631 QLM196621:QLN196631 QVI196621:QVJ196631 RFE196621:RFF196631 RPA196621:RPB196631 RYW196621:RYX196631 SIS196621:SIT196631 SSO196621:SSP196631 TCK196621:TCL196631 TMG196621:TMH196631 TWC196621:TWD196631 UFY196621:UFZ196631 UPU196621:UPV196631 UZQ196621:UZR196631 VJM196621:VJN196631 VTI196621:VTJ196631 WDE196621:WDF196631 WNA196621:WNB196631 WWW196621:WWX196631 AO262157:AP262167 KK262157:KL262167 UG262157:UH262167 AEC262157:AED262167 ANY262157:ANZ262167 AXU262157:AXV262167 BHQ262157:BHR262167 BRM262157:BRN262167 CBI262157:CBJ262167 CLE262157:CLF262167 CVA262157:CVB262167 DEW262157:DEX262167 DOS262157:DOT262167 DYO262157:DYP262167 EIK262157:EIL262167 ESG262157:ESH262167 FCC262157:FCD262167 FLY262157:FLZ262167 FVU262157:FVV262167 GFQ262157:GFR262167 GPM262157:GPN262167 GZI262157:GZJ262167 HJE262157:HJF262167 HTA262157:HTB262167 ICW262157:ICX262167 IMS262157:IMT262167 IWO262157:IWP262167 JGK262157:JGL262167 JQG262157:JQH262167 KAC262157:KAD262167 KJY262157:KJZ262167 KTU262157:KTV262167 LDQ262157:LDR262167 LNM262157:LNN262167 LXI262157:LXJ262167 MHE262157:MHF262167 MRA262157:MRB262167 NAW262157:NAX262167 NKS262157:NKT262167 NUO262157:NUP262167 OEK262157:OEL262167 OOG262157:OOH262167 OYC262157:OYD262167 PHY262157:PHZ262167 PRU262157:PRV262167 QBQ262157:QBR262167 QLM262157:QLN262167 QVI262157:QVJ262167 RFE262157:RFF262167 RPA262157:RPB262167 RYW262157:RYX262167 SIS262157:SIT262167 SSO262157:SSP262167 TCK262157:TCL262167 TMG262157:TMH262167 TWC262157:TWD262167 UFY262157:UFZ262167 UPU262157:UPV262167 UZQ262157:UZR262167 VJM262157:VJN262167 VTI262157:VTJ262167 WDE262157:WDF262167 WNA262157:WNB262167 WWW262157:WWX262167 AO327693:AP327703 KK327693:KL327703 UG327693:UH327703 AEC327693:AED327703 ANY327693:ANZ327703 AXU327693:AXV327703 BHQ327693:BHR327703 BRM327693:BRN327703 CBI327693:CBJ327703 CLE327693:CLF327703 CVA327693:CVB327703 DEW327693:DEX327703 DOS327693:DOT327703 DYO327693:DYP327703 EIK327693:EIL327703 ESG327693:ESH327703 FCC327693:FCD327703 FLY327693:FLZ327703 FVU327693:FVV327703 GFQ327693:GFR327703 GPM327693:GPN327703 GZI327693:GZJ327703 HJE327693:HJF327703 HTA327693:HTB327703 ICW327693:ICX327703 IMS327693:IMT327703 IWO327693:IWP327703 JGK327693:JGL327703 JQG327693:JQH327703 KAC327693:KAD327703 KJY327693:KJZ327703 KTU327693:KTV327703 LDQ327693:LDR327703 LNM327693:LNN327703 LXI327693:LXJ327703 MHE327693:MHF327703 MRA327693:MRB327703 NAW327693:NAX327703 NKS327693:NKT327703 NUO327693:NUP327703 OEK327693:OEL327703 OOG327693:OOH327703 OYC327693:OYD327703 PHY327693:PHZ327703 PRU327693:PRV327703 QBQ327693:QBR327703 QLM327693:QLN327703 QVI327693:QVJ327703 RFE327693:RFF327703 RPA327693:RPB327703 RYW327693:RYX327703 SIS327693:SIT327703 SSO327693:SSP327703 TCK327693:TCL327703 TMG327693:TMH327703 TWC327693:TWD327703 UFY327693:UFZ327703 UPU327693:UPV327703 UZQ327693:UZR327703 VJM327693:VJN327703 VTI327693:VTJ327703 WDE327693:WDF327703 WNA327693:WNB327703 WWW327693:WWX327703 AO393229:AP393239 KK393229:KL393239 UG393229:UH393239 AEC393229:AED393239 ANY393229:ANZ393239 AXU393229:AXV393239 BHQ393229:BHR393239 BRM393229:BRN393239 CBI393229:CBJ393239 CLE393229:CLF393239 CVA393229:CVB393239 DEW393229:DEX393239 DOS393229:DOT393239 DYO393229:DYP393239 EIK393229:EIL393239 ESG393229:ESH393239 FCC393229:FCD393239 FLY393229:FLZ393239 FVU393229:FVV393239 GFQ393229:GFR393239 GPM393229:GPN393239 GZI393229:GZJ393239 HJE393229:HJF393239 HTA393229:HTB393239 ICW393229:ICX393239 IMS393229:IMT393239 IWO393229:IWP393239 JGK393229:JGL393239 JQG393229:JQH393239 KAC393229:KAD393239 KJY393229:KJZ393239 KTU393229:KTV393239 LDQ393229:LDR393239 LNM393229:LNN393239 LXI393229:LXJ393239 MHE393229:MHF393239 MRA393229:MRB393239 NAW393229:NAX393239 NKS393229:NKT393239 NUO393229:NUP393239 OEK393229:OEL393239 OOG393229:OOH393239 OYC393229:OYD393239 PHY393229:PHZ393239 PRU393229:PRV393239 QBQ393229:QBR393239 QLM393229:QLN393239 QVI393229:QVJ393239 RFE393229:RFF393239 RPA393229:RPB393239 RYW393229:RYX393239 SIS393229:SIT393239 SSO393229:SSP393239 TCK393229:TCL393239 TMG393229:TMH393239 TWC393229:TWD393239 UFY393229:UFZ393239 UPU393229:UPV393239 UZQ393229:UZR393239 VJM393229:VJN393239 VTI393229:VTJ393239 WDE393229:WDF393239 WNA393229:WNB393239 WWW393229:WWX393239 AO458765:AP458775 KK458765:KL458775 UG458765:UH458775 AEC458765:AED458775 ANY458765:ANZ458775 AXU458765:AXV458775 BHQ458765:BHR458775 BRM458765:BRN458775 CBI458765:CBJ458775 CLE458765:CLF458775 CVA458765:CVB458775 DEW458765:DEX458775 DOS458765:DOT458775 DYO458765:DYP458775 EIK458765:EIL458775 ESG458765:ESH458775 FCC458765:FCD458775 FLY458765:FLZ458775 FVU458765:FVV458775 GFQ458765:GFR458775 GPM458765:GPN458775 GZI458765:GZJ458775 HJE458765:HJF458775 HTA458765:HTB458775 ICW458765:ICX458775 IMS458765:IMT458775 IWO458765:IWP458775 JGK458765:JGL458775 JQG458765:JQH458775 KAC458765:KAD458775 KJY458765:KJZ458775 KTU458765:KTV458775 LDQ458765:LDR458775 LNM458765:LNN458775 LXI458765:LXJ458775 MHE458765:MHF458775 MRA458765:MRB458775 NAW458765:NAX458775 NKS458765:NKT458775 NUO458765:NUP458775 OEK458765:OEL458775 OOG458765:OOH458775 OYC458765:OYD458775 PHY458765:PHZ458775 PRU458765:PRV458775 QBQ458765:QBR458775 QLM458765:QLN458775 QVI458765:QVJ458775 RFE458765:RFF458775 RPA458765:RPB458775 RYW458765:RYX458775 SIS458765:SIT458775 SSO458765:SSP458775 TCK458765:TCL458775 TMG458765:TMH458775 TWC458765:TWD458775 UFY458765:UFZ458775 UPU458765:UPV458775 UZQ458765:UZR458775 VJM458765:VJN458775 VTI458765:VTJ458775 WDE458765:WDF458775 WNA458765:WNB458775 WWW458765:WWX458775 AO524301:AP524311 KK524301:KL524311 UG524301:UH524311 AEC524301:AED524311 ANY524301:ANZ524311 AXU524301:AXV524311 BHQ524301:BHR524311 BRM524301:BRN524311 CBI524301:CBJ524311 CLE524301:CLF524311 CVA524301:CVB524311 DEW524301:DEX524311 DOS524301:DOT524311 DYO524301:DYP524311 EIK524301:EIL524311 ESG524301:ESH524311 FCC524301:FCD524311 FLY524301:FLZ524311 FVU524301:FVV524311 GFQ524301:GFR524311 GPM524301:GPN524311 GZI524301:GZJ524311 HJE524301:HJF524311 HTA524301:HTB524311 ICW524301:ICX524311 IMS524301:IMT524311 IWO524301:IWP524311 JGK524301:JGL524311 JQG524301:JQH524311 KAC524301:KAD524311 KJY524301:KJZ524311 KTU524301:KTV524311 LDQ524301:LDR524311 LNM524301:LNN524311 LXI524301:LXJ524311 MHE524301:MHF524311 MRA524301:MRB524311 NAW524301:NAX524311 NKS524301:NKT524311 NUO524301:NUP524311 OEK524301:OEL524311 OOG524301:OOH524311 OYC524301:OYD524311 PHY524301:PHZ524311 PRU524301:PRV524311 QBQ524301:QBR524311 QLM524301:QLN524311 QVI524301:QVJ524311 RFE524301:RFF524311 RPA524301:RPB524311 RYW524301:RYX524311 SIS524301:SIT524311 SSO524301:SSP524311 TCK524301:TCL524311 TMG524301:TMH524311 TWC524301:TWD524311 UFY524301:UFZ524311 UPU524301:UPV524311 UZQ524301:UZR524311 VJM524301:VJN524311 VTI524301:VTJ524311 WDE524301:WDF524311 WNA524301:WNB524311 WWW524301:WWX524311 AO589837:AP589847 KK589837:KL589847 UG589837:UH589847 AEC589837:AED589847 ANY589837:ANZ589847 AXU589837:AXV589847 BHQ589837:BHR589847 BRM589837:BRN589847 CBI589837:CBJ589847 CLE589837:CLF589847 CVA589837:CVB589847 DEW589837:DEX589847 DOS589837:DOT589847 DYO589837:DYP589847 EIK589837:EIL589847 ESG589837:ESH589847 FCC589837:FCD589847 FLY589837:FLZ589847 FVU589837:FVV589847 GFQ589837:GFR589847 GPM589837:GPN589847 GZI589837:GZJ589847 HJE589837:HJF589847 HTA589837:HTB589847 ICW589837:ICX589847 IMS589837:IMT589847 IWO589837:IWP589847 JGK589837:JGL589847 JQG589837:JQH589847 KAC589837:KAD589847 KJY589837:KJZ589847 KTU589837:KTV589847 LDQ589837:LDR589847 LNM589837:LNN589847 LXI589837:LXJ589847 MHE589837:MHF589847 MRA589837:MRB589847 NAW589837:NAX589847 NKS589837:NKT589847 NUO589837:NUP589847 OEK589837:OEL589847 OOG589837:OOH589847 OYC589837:OYD589847 PHY589837:PHZ589847 PRU589837:PRV589847 QBQ589837:QBR589847 QLM589837:QLN589847 QVI589837:QVJ589847 RFE589837:RFF589847 RPA589837:RPB589847 RYW589837:RYX589847 SIS589837:SIT589847 SSO589837:SSP589847 TCK589837:TCL589847 TMG589837:TMH589847 TWC589837:TWD589847 UFY589837:UFZ589847 UPU589837:UPV589847 UZQ589837:UZR589847 VJM589837:VJN589847 VTI589837:VTJ589847 WDE589837:WDF589847 WNA589837:WNB589847 WWW589837:WWX589847 AO655373:AP655383 KK655373:KL655383 UG655373:UH655383 AEC655373:AED655383 ANY655373:ANZ655383 AXU655373:AXV655383 BHQ655373:BHR655383 BRM655373:BRN655383 CBI655373:CBJ655383 CLE655373:CLF655383 CVA655373:CVB655383 DEW655373:DEX655383 DOS655373:DOT655383 DYO655373:DYP655383 EIK655373:EIL655383 ESG655373:ESH655383 FCC655373:FCD655383 FLY655373:FLZ655383 FVU655373:FVV655383 GFQ655373:GFR655383 GPM655373:GPN655383 GZI655373:GZJ655383 HJE655373:HJF655383 HTA655373:HTB655383 ICW655373:ICX655383 IMS655373:IMT655383 IWO655373:IWP655383 JGK655373:JGL655383 JQG655373:JQH655383 KAC655373:KAD655383 KJY655373:KJZ655383 KTU655373:KTV655383 LDQ655373:LDR655383 LNM655373:LNN655383 LXI655373:LXJ655383 MHE655373:MHF655383 MRA655373:MRB655383 NAW655373:NAX655383 NKS655373:NKT655383 NUO655373:NUP655383 OEK655373:OEL655383 OOG655373:OOH655383 OYC655373:OYD655383 PHY655373:PHZ655383 PRU655373:PRV655383 QBQ655373:QBR655383 QLM655373:QLN655383 QVI655373:QVJ655383 RFE655373:RFF655383 RPA655373:RPB655383 RYW655373:RYX655383 SIS655373:SIT655383 SSO655373:SSP655383 TCK655373:TCL655383 TMG655373:TMH655383 TWC655373:TWD655383 UFY655373:UFZ655383 UPU655373:UPV655383 UZQ655373:UZR655383 VJM655373:VJN655383 VTI655373:VTJ655383 WDE655373:WDF655383 WNA655373:WNB655383 WWW655373:WWX655383 AO720909:AP720919 KK720909:KL720919 UG720909:UH720919 AEC720909:AED720919 ANY720909:ANZ720919 AXU720909:AXV720919 BHQ720909:BHR720919 BRM720909:BRN720919 CBI720909:CBJ720919 CLE720909:CLF720919 CVA720909:CVB720919 DEW720909:DEX720919 DOS720909:DOT720919 DYO720909:DYP720919 EIK720909:EIL720919 ESG720909:ESH720919 FCC720909:FCD720919 FLY720909:FLZ720919 FVU720909:FVV720919 GFQ720909:GFR720919 GPM720909:GPN720919 GZI720909:GZJ720919 HJE720909:HJF720919 HTA720909:HTB720919 ICW720909:ICX720919 IMS720909:IMT720919 IWO720909:IWP720919 JGK720909:JGL720919 JQG720909:JQH720919 KAC720909:KAD720919 KJY720909:KJZ720919 KTU720909:KTV720919 LDQ720909:LDR720919 LNM720909:LNN720919 LXI720909:LXJ720919 MHE720909:MHF720919 MRA720909:MRB720919 NAW720909:NAX720919 NKS720909:NKT720919 NUO720909:NUP720919 OEK720909:OEL720919 OOG720909:OOH720919 OYC720909:OYD720919 PHY720909:PHZ720919 PRU720909:PRV720919 QBQ720909:QBR720919 QLM720909:QLN720919 QVI720909:QVJ720919 RFE720909:RFF720919 RPA720909:RPB720919 RYW720909:RYX720919 SIS720909:SIT720919 SSO720909:SSP720919 TCK720909:TCL720919 TMG720909:TMH720919 TWC720909:TWD720919 UFY720909:UFZ720919 UPU720909:UPV720919 UZQ720909:UZR720919 VJM720909:VJN720919 VTI720909:VTJ720919 WDE720909:WDF720919 WNA720909:WNB720919 WWW720909:WWX720919 AO786445:AP786455 KK786445:KL786455 UG786445:UH786455 AEC786445:AED786455 ANY786445:ANZ786455 AXU786445:AXV786455 BHQ786445:BHR786455 BRM786445:BRN786455 CBI786445:CBJ786455 CLE786445:CLF786455 CVA786445:CVB786455 DEW786445:DEX786455 DOS786445:DOT786455 DYO786445:DYP786455 EIK786445:EIL786455 ESG786445:ESH786455 FCC786445:FCD786455 FLY786445:FLZ786455 FVU786445:FVV786455 GFQ786445:GFR786455 GPM786445:GPN786455 GZI786445:GZJ786455 HJE786445:HJF786455 HTA786445:HTB786455 ICW786445:ICX786455 IMS786445:IMT786455 IWO786445:IWP786455 JGK786445:JGL786455 JQG786445:JQH786455 KAC786445:KAD786455 KJY786445:KJZ786455 KTU786445:KTV786455 LDQ786445:LDR786455 LNM786445:LNN786455 LXI786445:LXJ786455 MHE786445:MHF786455 MRA786445:MRB786455 NAW786445:NAX786455 NKS786445:NKT786455 NUO786445:NUP786455 OEK786445:OEL786455 OOG786445:OOH786455 OYC786445:OYD786455 PHY786445:PHZ786455 PRU786445:PRV786455 QBQ786445:QBR786455 QLM786445:QLN786455 QVI786445:QVJ786455 RFE786445:RFF786455 RPA786445:RPB786455 RYW786445:RYX786455 SIS786445:SIT786455 SSO786445:SSP786455 TCK786445:TCL786455 TMG786445:TMH786455 TWC786445:TWD786455 UFY786445:UFZ786455 UPU786445:UPV786455 UZQ786445:UZR786455 VJM786445:VJN786455 VTI786445:VTJ786455 WDE786445:WDF786455 WNA786445:WNB786455 WWW786445:WWX786455 AO851981:AP851991 KK851981:KL851991 UG851981:UH851991 AEC851981:AED851991 ANY851981:ANZ851991 AXU851981:AXV851991 BHQ851981:BHR851991 BRM851981:BRN851991 CBI851981:CBJ851991 CLE851981:CLF851991 CVA851981:CVB851991 DEW851981:DEX851991 DOS851981:DOT851991 DYO851981:DYP851991 EIK851981:EIL851991 ESG851981:ESH851991 FCC851981:FCD851991 FLY851981:FLZ851991 FVU851981:FVV851991 GFQ851981:GFR851991 GPM851981:GPN851991 GZI851981:GZJ851991 HJE851981:HJF851991 HTA851981:HTB851991 ICW851981:ICX851991 IMS851981:IMT851991 IWO851981:IWP851991 JGK851981:JGL851991 JQG851981:JQH851991 KAC851981:KAD851991 KJY851981:KJZ851991 KTU851981:KTV851991 LDQ851981:LDR851991 LNM851981:LNN851991 LXI851981:LXJ851991 MHE851981:MHF851991 MRA851981:MRB851991 NAW851981:NAX851991 NKS851981:NKT851991 NUO851981:NUP851991 OEK851981:OEL851991 OOG851981:OOH851991 OYC851981:OYD851991 PHY851981:PHZ851991 PRU851981:PRV851991 QBQ851981:QBR851991 QLM851981:QLN851991 QVI851981:QVJ851991 RFE851981:RFF851991 RPA851981:RPB851991 RYW851981:RYX851991 SIS851981:SIT851991 SSO851981:SSP851991 TCK851981:TCL851991 TMG851981:TMH851991 TWC851981:TWD851991 UFY851981:UFZ851991 UPU851981:UPV851991 UZQ851981:UZR851991 VJM851981:VJN851991 VTI851981:VTJ851991 WDE851981:WDF851991 WNA851981:WNB851991 WWW851981:WWX851991 AO917517:AP917527 KK917517:KL917527 UG917517:UH917527 AEC917517:AED917527 ANY917517:ANZ917527 AXU917517:AXV917527 BHQ917517:BHR917527 BRM917517:BRN917527 CBI917517:CBJ917527 CLE917517:CLF917527 CVA917517:CVB917527 DEW917517:DEX917527 DOS917517:DOT917527 DYO917517:DYP917527 EIK917517:EIL917527 ESG917517:ESH917527 FCC917517:FCD917527 FLY917517:FLZ917527 FVU917517:FVV917527 GFQ917517:GFR917527 GPM917517:GPN917527 GZI917517:GZJ917527 HJE917517:HJF917527 HTA917517:HTB917527 ICW917517:ICX917527 IMS917517:IMT917527 IWO917517:IWP917527 JGK917517:JGL917527 JQG917517:JQH917527 KAC917517:KAD917527 KJY917517:KJZ917527 KTU917517:KTV917527 LDQ917517:LDR917527 LNM917517:LNN917527 LXI917517:LXJ917527 MHE917517:MHF917527 MRA917517:MRB917527 NAW917517:NAX917527 NKS917517:NKT917527 NUO917517:NUP917527 OEK917517:OEL917527 OOG917517:OOH917527 OYC917517:OYD917527 PHY917517:PHZ917527 PRU917517:PRV917527 QBQ917517:QBR917527 QLM917517:QLN917527 QVI917517:QVJ917527 RFE917517:RFF917527 RPA917517:RPB917527 RYW917517:RYX917527 SIS917517:SIT917527 SSO917517:SSP917527 TCK917517:TCL917527 TMG917517:TMH917527 TWC917517:TWD917527 UFY917517:UFZ917527 UPU917517:UPV917527 UZQ917517:UZR917527 VJM917517:VJN917527 VTI917517:VTJ917527 WDE917517:WDF917527 WNA917517:WNB917527 WWW917517:WWX917527 AO983053:AP983063 KK983053:KL983063 UG983053:UH983063 AEC983053:AED983063 ANY983053:ANZ983063 AXU983053:AXV983063 BHQ983053:BHR983063 BRM983053:BRN983063 CBI983053:CBJ983063 CLE983053:CLF983063 CVA983053:CVB983063 DEW983053:DEX983063 DOS983053:DOT983063 DYO983053:DYP983063 EIK983053:EIL983063 ESG983053:ESH983063 FCC983053:FCD983063 FLY983053:FLZ983063 FVU983053:FVV983063 GFQ983053:GFR983063 GPM983053:GPN983063 GZI983053:GZJ983063 HJE983053:HJF983063 HTA983053:HTB983063 ICW983053:ICX983063 IMS983053:IMT983063 IWO983053:IWP983063 JGK983053:JGL983063 JQG983053:JQH983063 KAC983053:KAD983063 KJY983053:KJZ983063 KTU983053:KTV983063 LDQ983053:LDR983063 LNM983053:LNN983063 LXI983053:LXJ983063 MHE983053:MHF983063 MRA983053:MRB983063 NAW983053:NAX983063 NKS983053:NKT983063 NUO983053:NUP983063 OEK983053:OEL983063 OOG983053:OOH983063 OYC983053:OYD983063 PHY983053:PHZ983063 PRU983053:PRV983063 QBQ983053:QBR983063 QLM983053:QLN983063 QVI983053:QVJ983063 RFE983053:RFF983063 RPA983053:RPB983063 RYW983053:RYX983063 SIS983053:SIT983063 SSO983053:SSP983063 TCK983053:TCL983063 TMG983053:TMH983063 TWC983053:TWD983063 UFY983053:UFZ983063 UPU983053:UPV983063 UZQ983053:UZR983063 VJM983053:VJN983063 VTI983053:VTJ983063 WDE983053:WDF983063 WNA983053:WNB983063 WWW983053:WWX983063 AO28:AP89 KK28:KL89 UG28:UH89 AEC28:AED89 ANY28:ANZ89 AXU28:AXV89 BHQ28:BHR89 BRM28:BRN89 CBI28:CBJ89 CLE28:CLF89 CVA28:CVB89 DEW28:DEX89 DOS28:DOT89 DYO28:DYP89 EIK28:EIL89 ESG28:ESH89 FCC28:FCD89 FLY28:FLZ89 FVU28:FVV89 GFQ28:GFR89 GPM28:GPN89 GZI28:GZJ89 HJE28:HJF89 HTA28:HTB89 ICW28:ICX89 IMS28:IMT89 IWO28:IWP89 JGK28:JGL89 JQG28:JQH89 KAC28:KAD89 KJY28:KJZ89 KTU28:KTV89 LDQ28:LDR89 LNM28:LNN89 LXI28:LXJ89 MHE28:MHF89 MRA28:MRB89 NAW28:NAX89 NKS28:NKT89 NUO28:NUP89 OEK28:OEL89 OOG28:OOH89 OYC28:OYD89 PHY28:PHZ89 PRU28:PRV89 QBQ28:QBR89 QLM28:QLN89 QVI28:QVJ89 RFE28:RFF89 RPA28:RPB89 RYW28:RYX89 SIS28:SIT89 SSO28:SSP89 TCK28:TCL89 TMG28:TMH89 TWC28:TWD89 UFY28:UFZ89 UPU28:UPV89 UZQ28:UZR89 VJM28:VJN89 VTI28:VTJ89 WDE28:WDF89 WNA28:WNB89 WWW28:WWX89 AO65564:AP65625 KK65564:KL65625 UG65564:UH65625 AEC65564:AED65625 ANY65564:ANZ65625 AXU65564:AXV65625 BHQ65564:BHR65625 BRM65564:BRN65625 CBI65564:CBJ65625 CLE65564:CLF65625 CVA65564:CVB65625 DEW65564:DEX65625 DOS65564:DOT65625 DYO65564:DYP65625 EIK65564:EIL65625 ESG65564:ESH65625 FCC65564:FCD65625 FLY65564:FLZ65625 FVU65564:FVV65625 GFQ65564:GFR65625 GPM65564:GPN65625 GZI65564:GZJ65625 HJE65564:HJF65625 HTA65564:HTB65625 ICW65564:ICX65625 IMS65564:IMT65625 IWO65564:IWP65625 JGK65564:JGL65625 JQG65564:JQH65625 KAC65564:KAD65625 KJY65564:KJZ65625 KTU65564:KTV65625 LDQ65564:LDR65625 LNM65564:LNN65625 LXI65564:LXJ65625 MHE65564:MHF65625 MRA65564:MRB65625 NAW65564:NAX65625 NKS65564:NKT65625 NUO65564:NUP65625 OEK65564:OEL65625 OOG65564:OOH65625 OYC65564:OYD65625 PHY65564:PHZ65625 PRU65564:PRV65625 QBQ65564:QBR65625 QLM65564:QLN65625 QVI65564:QVJ65625 RFE65564:RFF65625 RPA65564:RPB65625 RYW65564:RYX65625 SIS65564:SIT65625 SSO65564:SSP65625 TCK65564:TCL65625 TMG65564:TMH65625 TWC65564:TWD65625 UFY65564:UFZ65625 UPU65564:UPV65625 UZQ65564:UZR65625 VJM65564:VJN65625 VTI65564:VTJ65625 WDE65564:WDF65625 WNA65564:WNB65625 WWW65564:WWX65625 AO131100:AP131161 KK131100:KL131161 UG131100:UH131161 AEC131100:AED131161 ANY131100:ANZ131161 AXU131100:AXV131161 BHQ131100:BHR131161 BRM131100:BRN131161 CBI131100:CBJ131161 CLE131100:CLF131161 CVA131100:CVB131161 DEW131100:DEX131161 DOS131100:DOT131161 DYO131100:DYP131161 EIK131100:EIL131161 ESG131100:ESH131161 FCC131100:FCD131161 FLY131100:FLZ131161 FVU131100:FVV131161 GFQ131100:GFR131161 GPM131100:GPN131161 GZI131100:GZJ131161 HJE131100:HJF131161 HTA131100:HTB131161 ICW131100:ICX131161 IMS131100:IMT131161 IWO131100:IWP131161 JGK131100:JGL131161 JQG131100:JQH131161 KAC131100:KAD131161 KJY131100:KJZ131161 KTU131100:KTV131161 LDQ131100:LDR131161 LNM131100:LNN131161 LXI131100:LXJ131161 MHE131100:MHF131161 MRA131100:MRB131161 NAW131100:NAX131161 NKS131100:NKT131161 NUO131100:NUP131161 OEK131100:OEL131161 OOG131100:OOH131161 OYC131100:OYD131161 PHY131100:PHZ131161 PRU131100:PRV131161 QBQ131100:QBR131161 QLM131100:QLN131161 QVI131100:QVJ131161 RFE131100:RFF131161 RPA131100:RPB131161 RYW131100:RYX131161 SIS131100:SIT131161 SSO131100:SSP131161 TCK131100:TCL131161 TMG131100:TMH131161 TWC131100:TWD131161 UFY131100:UFZ131161 UPU131100:UPV131161 UZQ131100:UZR131161 VJM131100:VJN131161 VTI131100:VTJ131161 WDE131100:WDF131161 WNA131100:WNB131161 WWW131100:WWX131161 AO196636:AP196697 KK196636:KL196697 UG196636:UH196697 AEC196636:AED196697 ANY196636:ANZ196697 AXU196636:AXV196697 BHQ196636:BHR196697 BRM196636:BRN196697 CBI196636:CBJ196697 CLE196636:CLF196697 CVA196636:CVB196697 DEW196636:DEX196697 DOS196636:DOT196697 DYO196636:DYP196697 EIK196636:EIL196697 ESG196636:ESH196697 FCC196636:FCD196697 FLY196636:FLZ196697 FVU196636:FVV196697 GFQ196636:GFR196697 GPM196636:GPN196697 GZI196636:GZJ196697 HJE196636:HJF196697 HTA196636:HTB196697 ICW196636:ICX196697 IMS196636:IMT196697 IWO196636:IWP196697 JGK196636:JGL196697 JQG196636:JQH196697 KAC196636:KAD196697 KJY196636:KJZ196697 KTU196636:KTV196697 LDQ196636:LDR196697 LNM196636:LNN196697 LXI196636:LXJ196697 MHE196636:MHF196697 MRA196636:MRB196697 NAW196636:NAX196697 NKS196636:NKT196697 NUO196636:NUP196697 OEK196636:OEL196697 OOG196636:OOH196697 OYC196636:OYD196697 PHY196636:PHZ196697 PRU196636:PRV196697 QBQ196636:QBR196697 QLM196636:QLN196697 QVI196636:QVJ196697 RFE196636:RFF196697 RPA196636:RPB196697 RYW196636:RYX196697 SIS196636:SIT196697 SSO196636:SSP196697 TCK196636:TCL196697 TMG196636:TMH196697 TWC196636:TWD196697 UFY196636:UFZ196697 UPU196636:UPV196697 UZQ196636:UZR196697 VJM196636:VJN196697 VTI196636:VTJ196697 WDE196636:WDF196697 WNA196636:WNB196697 WWW196636:WWX196697 AO262172:AP262233 KK262172:KL262233 UG262172:UH262233 AEC262172:AED262233 ANY262172:ANZ262233 AXU262172:AXV262233 BHQ262172:BHR262233 BRM262172:BRN262233 CBI262172:CBJ262233 CLE262172:CLF262233 CVA262172:CVB262233 DEW262172:DEX262233 DOS262172:DOT262233 DYO262172:DYP262233 EIK262172:EIL262233 ESG262172:ESH262233 FCC262172:FCD262233 FLY262172:FLZ262233 FVU262172:FVV262233 GFQ262172:GFR262233 GPM262172:GPN262233 GZI262172:GZJ262233 HJE262172:HJF262233 HTA262172:HTB262233 ICW262172:ICX262233 IMS262172:IMT262233 IWO262172:IWP262233 JGK262172:JGL262233 JQG262172:JQH262233 KAC262172:KAD262233 KJY262172:KJZ262233 KTU262172:KTV262233 LDQ262172:LDR262233 LNM262172:LNN262233 LXI262172:LXJ262233 MHE262172:MHF262233 MRA262172:MRB262233 NAW262172:NAX262233 NKS262172:NKT262233 NUO262172:NUP262233 OEK262172:OEL262233 OOG262172:OOH262233 OYC262172:OYD262233 PHY262172:PHZ262233 PRU262172:PRV262233 QBQ262172:QBR262233 QLM262172:QLN262233 QVI262172:QVJ262233 RFE262172:RFF262233 RPA262172:RPB262233 RYW262172:RYX262233 SIS262172:SIT262233 SSO262172:SSP262233 TCK262172:TCL262233 TMG262172:TMH262233 TWC262172:TWD262233 UFY262172:UFZ262233 UPU262172:UPV262233 UZQ262172:UZR262233 VJM262172:VJN262233 VTI262172:VTJ262233 WDE262172:WDF262233 WNA262172:WNB262233 WWW262172:WWX262233 AO327708:AP327769 KK327708:KL327769 UG327708:UH327769 AEC327708:AED327769 ANY327708:ANZ327769 AXU327708:AXV327769 BHQ327708:BHR327769 BRM327708:BRN327769 CBI327708:CBJ327769 CLE327708:CLF327769 CVA327708:CVB327769 DEW327708:DEX327769 DOS327708:DOT327769 DYO327708:DYP327769 EIK327708:EIL327769 ESG327708:ESH327769 FCC327708:FCD327769 FLY327708:FLZ327769 FVU327708:FVV327769 GFQ327708:GFR327769 GPM327708:GPN327769 GZI327708:GZJ327769 HJE327708:HJF327769 HTA327708:HTB327769 ICW327708:ICX327769 IMS327708:IMT327769 IWO327708:IWP327769 JGK327708:JGL327769 JQG327708:JQH327769 KAC327708:KAD327769 KJY327708:KJZ327769 KTU327708:KTV327769 LDQ327708:LDR327769 LNM327708:LNN327769 LXI327708:LXJ327769 MHE327708:MHF327769 MRA327708:MRB327769 NAW327708:NAX327769 NKS327708:NKT327769 NUO327708:NUP327769 OEK327708:OEL327769 OOG327708:OOH327769 OYC327708:OYD327769 PHY327708:PHZ327769 PRU327708:PRV327769 QBQ327708:QBR327769 QLM327708:QLN327769 QVI327708:QVJ327769 RFE327708:RFF327769 RPA327708:RPB327769 RYW327708:RYX327769 SIS327708:SIT327769 SSO327708:SSP327769 TCK327708:TCL327769 TMG327708:TMH327769 TWC327708:TWD327769 UFY327708:UFZ327769 UPU327708:UPV327769 UZQ327708:UZR327769 VJM327708:VJN327769 VTI327708:VTJ327769 WDE327708:WDF327769 WNA327708:WNB327769 WWW327708:WWX327769 AO393244:AP393305 KK393244:KL393305 UG393244:UH393305 AEC393244:AED393305 ANY393244:ANZ393305 AXU393244:AXV393305 BHQ393244:BHR393305 BRM393244:BRN393305 CBI393244:CBJ393305 CLE393244:CLF393305 CVA393244:CVB393305 DEW393244:DEX393305 DOS393244:DOT393305 DYO393244:DYP393305 EIK393244:EIL393305 ESG393244:ESH393305 FCC393244:FCD393305 FLY393244:FLZ393305 FVU393244:FVV393305 GFQ393244:GFR393305 GPM393244:GPN393305 GZI393244:GZJ393305 HJE393244:HJF393305 HTA393244:HTB393305 ICW393244:ICX393305 IMS393244:IMT393305 IWO393244:IWP393305 JGK393244:JGL393305 JQG393244:JQH393305 KAC393244:KAD393305 KJY393244:KJZ393305 KTU393244:KTV393305 LDQ393244:LDR393305 LNM393244:LNN393305 LXI393244:LXJ393305 MHE393244:MHF393305 MRA393244:MRB393305 NAW393244:NAX393305 NKS393244:NKT393305 NUO393244:NUP393305 OEK393244:OEL393305 OOG393244:OOH393305 OYC393244:OYD393305 PHY393244:PHZ393305 PRU393244:PRV393305 QBQ393244:QBR393305 QLM393244:QLN393305 QVI393244:QVJ393305 RFE393244:RFF393305 RPA393244:RPB393305 RYW393244:RYX393305 SIS393244:SIT393305 SSO393244:SSP393305 TCK393244:TCL393305 TMG393244:TMH393305 TWC393244:TWD393305 UFY393244:UFZ393305 UPU393244:UPV393305 UZQ393244:UZR393305 VJM393244:VJN393305 VTI393244:VTJ393305 WDE393244:WDF393305 WNA393244:WNB393305 WWW393244:WWX393305 AO458780:AP458841 KK458780:KL458841 UG458780:UH458841 AEC458780:AED458841 ANY458780:ANZ458841 AXU458780:AXV458841 BHQ458780:BHR458841 BRM458780:BRN458841 CBI458780:CBJ458841 CLE458780:CLF458841 CVA458780:CVB458841 DEW458780:DEX458841 DOS458780:DOT458841 DYO458780:DYP458841 EIK458780:EIL458841 ESG458780:ESH458841 FCC458780:FCD458841 FLY458780:FLZ458841 FVU458780:FVV458841 GFQ458780:GFR458841 GPM458780:GPN458841 GZI458780:GZJ458841 HJE458780:HJF458841 HTA458780:HTB458841 ICW458780:ICX458841 IMS458780:IMT458841 IWO458780:IWP458841 JGK458780:JGL458841 JQG458780:JQH458841 KAC458780:KAD458841 KJY458780:KJZ458841 KTU458780:KTV458841 LDQ458780:LDR458841 LNM458780:LNN458841 LXI458780:LXJ458841 MHE458780:MHF458841 MRA458780:MRB458841 NAW458780:NAX458841 NKS458780:NKT458841 NUO458780:NUP458841 OEK458780:OEL458841 OOG458780:OOH458841 OYC458780:OYD458841 PHY458780:PHZ458841 PRU458780:PRV458841 QBQ458780:QBR458841 QLM458780:QLN458841 QVI458780:QVJ458841 RFE458780:RFF458841 RPA458780:RPB458841 RYW458780:RYX458841 SIS458780:SIT458841 SSO458780:SSP458841 TCK458780:TCL458841 TMG458780:TMH458841 TWC458780:TWD458841 UFY458780:UFZ458841 UPU458780:UPV458841 UZQ458780:UZR458841 VJM458780:VJN458841 VTI458780:VTJ458841 WDE458780:WDF458841 WNA458780:WNB458841 WWW458780:WWX458841 AO524316:AP524377 KK524316:KL524377 UG524316:UH524377 AEC524316:AED524377 ANY524316:ANZ524377 AXU524316:AXV524377 BHQ524316:BHR524377 BRM524316:BRN524377 CBI524316:CBJ524377 CLE524316:CLF524377 CVA524316:CVB524377 DEW524316:DEX524377 DOS524316:DOT524377 DYO524316:DYP524377 EIK524316:EIL524377 ESG524316:ESH524377 FCC524316:FCD524377 FLY524316:FLZ524377 FVU524316:FVV524377 GFQ524316:GFR524377 GPM524316:GPN524377 GZI524316:GZJ524377 HJE524316:HJF524377 HTA524316:HTB524377 ICW524316:ICX524377 IMS524316:IMT524377 IWO524316:IWP524377 JGK524316:JGL524377 JQG524316:JQH524377 KAC524316:KAD524377 KJY524316:KJZ524377 KTU524316:KTV524377 LDQ524316:LDR524377 LNM524316:LNN524377 LXI524316:LXJ524377 MHE524316:MHF524377 MRA524316:MRB524377 NAW524316:NAX524377 NKS524316:NKT524377 NUO524316:NUP524377 OEK524316:OEL524377 OOG524316:OOH524377 OYC524316:OYD524377 PHY524316:PHZ524377 PRU524316:PRV524377 QBQ524316:QBR524377 QLM524316:QLN524377 QVI524316:QVJ524377 RFE524316:RFF524377 RPA524316:RPB524377 RYW524316:RYX524377 SIS524316:SIT524377 SSO524316:SSP524377 TCK524316:TCL524377 TMG524316:TMH524377 TWC524316:TWD524377 UFY524316:UFZ524377 UPU524316:UPV524377 UZQ524316:UZR524377 VJM524316:VJN524377 VTI524316:VTJ524377 WDE524316:WDF524377 WNA524316:WNB524377 WWW524316:WWX524377 AO589852:AP589913 KK589852:KL589913 UG589852:UH589913 AEC589852:AED589913 ANY589852:ANZ589913 AXU589852:AXV589913 BHQ589852:BHR589913 BRM589852:BRN589913 CBI589852:CBJ589913 CLE589852:CLF589913 CVA589852:CVB589913 DEW589852:DEX589913 DOS589852:DOT589913 DYO589852:DYP589913 EIK589852:EIL589913 ESG589852:ESH589913 FCC589852:FCD589913 FLY589852:FLZ589913 FVU589852:FVV589913 GFQ589852:GFR589913 GPM589852:GPN589913 GZI589852:GZJ589913 HJE589852:HJF589913 HTA589852:HTB589913 ICW589852:ICX589913 IMS589852:IMT589913 IWO589852:IWP589913 JGK589852:JGL589913 JQG589852:JQH589913 KAC589852:KAD589913 KJY589852:KJZ589913 KTU589852:KTV589913 LDQ589852:LDR589913 LNM589852:LNN589913 LXI589852:LXJ589913 MHE589852:MHF589913 MRA589852:MRB589913 NAW589852:NAX589913 NKS589852:NKT589913 NUO589852:NUP589913 OEK589852:OEL589913 OOG589852:OOH589913 OYC589852:OYD589913 PHY589852:PHZ589913 PRU589852:PRV589913 QBQ589852:QBR589913 QLM589852:QLN589913 QVI589852:QVJ589913 RFE589852:RFF589913 RPA589852:RPB589913 RYW589852:RYX589913 SIS589852:SIT589913 SSO589852:SSP589913 TCK589852:TCL589913 TMG589852:TMH589913 TWC589852:TWD589913 UFY589852:UFZ589913 UPU589852:UPV589913 UZQ589852:UZR589913 VJM589852:VJN589913 VTI589852:VTJ589913 WDE589852:WDF589913 WNA589852:WNB589913 WWW589852:WWX589913 AO655388:AP655449 KK655388:KL655449 UG655388:UH655449 AEC655388:AED655449 ANY655388:ANZ655449 AXU655388:AXV655449 BHQ655388:BHR655449 BRM655388:BRN655449 CBI655388:CBJ655449 CLE655388:CLF655449 CVA655388:CVB655449 DEW655388:DEX655449 DOS655388:DOT655449 DYO655388:DYP655449 EIK655388:EIL655449 ESG655388:ESH655449 FCC655388:FCD655449 FLY655388:FLZ655449 FVU655388:FVV655449 GFQ655388:GFR655449 GPM655388:GPN655449 GZI655388:GZJ655449 HJE655388:HJF655449 HTA655388:HTB655449 ICW655388:ICX655449 IMS655388:IMT655449 IWO655388:IWP655449 JGK655388:JGL655449 JQG655388:JQH655449 KAC655388:KAD655449 KJY655388:KJZ655449 KTU655388:KTV655449 LDQ655388:LDR655449 LNM655388:LNN655449 LXI655388:LXJ655449 MHE655388:MHF655449 MRA655388:MRB655449 NAW655388:NAX655449 NKS655388:NKT655449 NUO655388:NUP655449 OEK655388:OEL655449 OOG655388:OOH655449 OYC655388:OYD655449 PHY655388:PHZ655449 PRU655388:PRV655449 QBQ655388:QBR655449 QLM655388:QLN655449 QVI655388:QVJ655449 RFE655388:RFF655449 RPA655388:RPB655449 RYW655388:RYX655449 SIS655388:SIT655449 SSO655388:SSP655449 TCK655388:TCL655449 TMG655388:TMH655449 TWC655388:TWD655449 UFY655388:UFZ655449 UPU655388:UPV655449 UZQ655388:UZR655449 VJM655388:VJN655449 VTI655388:VTJ655449 WDE655388:WDF655449 WNA655388:WNB655449 WWW655388:WWX655449 AO720924:AP720985 KK720924:KL720985 UG720924:UH720985 AEC720924:AED720985 ANY720924:ANZ720985 AXU720924:AXV720985 BHQ720924:BHR720985 BRM720924:BRN720985 CBI720924:CBJ720985 CLE720924:CLF720985 CVA720924:CVB720985 DEW720924:DEX720985 DOS720924:DOT720985 DYO720924:DYP720985 EIK720924:EIL720985 ESG720924:ESH720985 FCC720924:FCD720985 FLY720924:FLZ720985 FVU720924:FVV720985 GFQ720924:GFR720985 GPM720924:GPN720985 GZI720924:GZJ720985 HJE720924:HJF720985 HTA720924:HTB720985 ICW720924:ICX720985 IMS720924:IMT720985 IWO720924:IWP720985 JGK720924:JGL720985 JQG720924:JQH720985 KAC720924:KAD720985 KJY720924:KJZ720985 KTU720924:KTV720985 LDQ720924:LDR720985 LNM720924:LNN720985 LXI720924:LXJ720985 MHE720924:MHF720985 MRA720924:MRB720985 NAW720924:NAX720985 NKS720924:NKT720985 NUO720924:NUP720985 OEK720924:OEL720985 OOG720924:OOH720985 OYC720924:OYD720985 PHY720924:PHZ720985 PRU720924:PRV720985 QBQ720924:QBR720985 QLM720924:QLN720985 QVI720924:QVJ720985 RFE720924:RFF720985 RPA720924:RPB720985 RYW720924:RYX720985 SIS720924:SIT720985 SSO720924:SSP720985 TCK720924:TCL720985 TMG720924:TMH720985 TWC720924:TWD720985 UFY720924:UFZ720985 UPU720924:UPV720985 UZQ720924:UZR720985 VJM720924:VJN720985 VTI720924:VTJ720985 WDE720924:WDF720985 WNA720924:WNB720985 WWW720924:WWX720985 AO786460:AP786521 KK786460:KL786521 UG786460:UH786521 AEC786460:AED786521 ANY786460:ANZ786521 AXU786460:AXV786521 BHQ786460:BHR786521 BRM786460:BRN786521 CBI786460:CBJ786521 CLE786460:CLF786521 CVA786460:CVB786521 DEW786460:DEX786521 DOS786460:DOT786521 DYO786460:DYP786521 EIK786460:EIL786521 ESG786460:ESH786521 FCC786460:FCD786521 FLY786460:FLZ786521 FVU786460:FVV786521 GFQ786460:GFR786521 GPM786460:GPN786521 GZI786460:GZJ786521 HJE786460:HJF786521 HTA786460:HTB786521 ICW786460:ICX786521 IMS786460:IMT786521 IWO786460:IWP786521 JGK786460:JGL786521 JQG786460:JQH786521 KAC786460:KAD786521 KJY786460:KJZ786521 KTU786460:KTV786521 LDQ786460:LDR786521 LNM786460:LNN786521 LXI786460:LXJ786521 MHE786460:MHF786521 MRA786460:MRB786521 NAW786460:NAX786521 NKS786460:NKT786521 NUO786460:NUP786521 OEK786460:OEL786521 OOG786460:OOH786521 OYC786460:OYD786521 PHY786460:PHZ786521 PRU786460:PRV786521 QBQ786460:QBR786521 QLM786460:QLN786521 QVI786460:QVJ786521 RFE786460:RFF786521 RPA786460:RPB786521 RYW786460:RYX786521 SIS786460:SIT786521 SSO786460:SSP786521 TCK786460:TCL786521 TMG786460:TMH786521 TWC786460:TWD786521 UFY786460:UFZ786521 UPU786460:UPV786521 UZQ786460:UZR786521 VJM786460:VJN786521 VTI786460:VTJ786521 WDE786460:WDF786521 WNA786460:WNB786521 WWW786460:WWX786521 AO851996:AP852057 KK851996:KL852057 UG851996:UH852057 AEC851996:AED852057 ANY851996:ANZ852057 AXU851996:AXV852057 BHQ851996:BHR852057 BRM851996:BRN852057 CBI851996:CBJ852057 CLE851996:CLF852057 CVA851996:CVB852057 DEW851996:DEX852057 DOS851996:DOT852057 DYO851996:DYP852057 EIK851996:EIL852057 ESG851996:ESH852057 FCC851996:FCD852057 FLY851996:FLZ852057 FVU851996:FVV852057 GFQ851996:GFR852057 GPM851996:GPN852057 GZI851996:GZJ852057 HJE851996:HJF852057 HTA851996:HTB852057 ICW851996:ICX852057 IMS851996:IMT852057 IWO851996:IWP852057 JGK851996:JGL852057 JQG851996:JQH852057 KAC851996:KAD852057 KJY851996:KJZ852057 KTU851996:KTV852057 LDQ851996:LDR852057 LNM851996:LNN852057 LXI851996:LXJ852057 MHE851996:MHF852057 MRA851996:MRB852057 NAW851996:NAX852057 NKS851996:NKT852057 NUO851996:NUP852057 OEK851996:OEL852057 OOG851996:OOH852057 OYC851996:OYD852057 PHY851996:PHZ852057 PRU851996:PRV852057 QBQ851996:QBR852057 QLM851996:QLN852057 QVI851996:QVJ852057 RFE851996:RFF852057 RPA851996:RPB852057 RYW851996:RYX852057 SIS851996:SIT852057 SSO851996:SSP852057 TCK851996:TCL852057 TMG851996:TMH852057 TWC851996:TWD852057 UFY851996:UFZ852057 UPU851996:UPV852057 UZQ851996:UZR852057 VJM851996:VJN852057 VTI851996:VTJ852057 WDE851996:WDF852057 WNA851996:WNB852057 WWW851996:WWX852057 AO917532:AP917593 KK917532:KL917593 UG917532:UH917593 AEC917532:AED917593 ANY917532:ANZ917593 AXU917532:AXV917593 BHQ917532:BHR917593 BRM917532:BRN917593 CBI917532:CBJ917593 CLE917532:CLF917593 CVA917532:CVB917593 DEW917532:DEX917593 DOS917532:DOT917593 DYO917532:DYP917593 EIK917532:EIL917593 ESG917532:ESH917593 FCC917532:FCD917593 FLY917532:FLZ917593 FVU917532:FVV917593 GFQ917532:GFR917593 GPM917532:GPN917593 GZI917532:GZJ917593 HJE917532:HJF917593 HTA917532:HTB917593 ICW917532:ICX917593 IMS917532:IMT917593 IWO917532:IWP917593 JGK917532:JGL917593 JQG917532:JQH917593 KAC917532:KAD917593 KJY917532:KJZ917593 KTU917532:KTV917593 LDQ917532:LDR917593 LNM917532:LNN917593 LXI917532:LXJ917593 MHE917532:MHF917593 MRA917532:MRB917593 NAW917532:NAX917593 NKS917532:NKT917593 NUO917532:NUP917593 OEK917532:OEL917593 OOG917532:OOH917593 OYC917532:OYD917593 PHY917532:PHZ917593 PRU917532:PRV917593 QBQ917532:QBR917593 QLM917532:QLN917593 QVI917532:QVJ917593 RFE917532:RFF917593 RPA917532:RPB917593 RYW917532:RYX917593 SIS917532:SIT917593 SSO917532:SSP917593 TCK917532:TCL917593 TMG917532:TMH917593 TWC917532:TWD917593 UFY917532:UFZ917593 UPU917532:UPV917593 UZQ917532:UZR917593 VJM917532:VJN917593 VTI917532:VTJ917593 WDE917532:WDF917593 WNA917532:WNB917593 WWW917532:WWX917593 AO983068:AP983129 KK983068:KL983129 UG983068:UH983129 AEC983068:AED983129 ANY983068:ANZ983129 AXU983068:AXV983129 BHQ983068:BHR983129 BRM983068:BRN983129 CBI983068:CBJ983129 CLE983068:CLF983129 CVA983068:CVB983129 DEW983068:DEX983129 DOS983068:DOT983129 DYO983068:DYP983129 EIK983068:EIL983129 ESG983068:ESH983129 FCC983068:FCD983129 FLY983068:FLZ983129 FVU983068:FVV983129 GFQ983068:GFR983129 GPM983068:GPN983129 GZI983068:GZJ983129 HJE983068:HJF983129 HTA983068:HTB983129 ICW983068:ICX983129 IMS983068:IMT983129 IWO983068:IWP983129 JGK983068:JGL983129 JQG983068:JQH983129 KAC983068:KAD983129 KJY983068:KJZ983129 KTU983068:KTV983129 LDQ983068:LDR983129 LNM983068:LNN983129 LXI983068:LXJ983129 MHE983068:MHF983129 MRA983068:MRB983129 NAW983068:NAX983129 NKS983068:NKT983129 NUO983068:NUP983129 OEK983068:OEL983129 OOG983068:OOH983129 OYC983068:OYD983129 PHY983068:PHZ983129 PRU983068:PRV983129 QBQ983068:QBR983129 QLM983068:QLN983129 QVI983068:QVJ983129 RFE983068:RFF983129 RPA983068:RPB983129 RYW983068:RYX983129 SIS983068:SIT983129 SSO983068:SSP983129 TCK983068:TCL983129 TMG983068:TMH983129 TWC983068:TWD983129 UFY983068:UFZ983129 UPU983068:UPV983129 UZQ983068:UZR983129 VJM983068:VJN983129 VTI983068:VTJ983129 WDE983068:WDF983129 WNA983068:WNB983129 WWW983068:WWX983129" xr:uid="{B2D7FC1D-2847-44F8-A4B0-BB9388351505}">
      <formula1>"確認済み,未確認,対象外"</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F4EA-2A94-4B2D-8612-B7DFB04EBE77}">
  <dimension ref="A1:CG165"/>
  <sheetViews>
    <sheetView topLeftCell="A86" zoomScale="70" zoomScaleNormal="70" workbookViewId="0">
      <selection activeCell="O94" sqref="O94:R94"/>
    </sheetView>
  </sheetViews>
  <sheetFormatPr defaultRowHeight="13.5" x14ac:dyDescent="0.15"/>
  <cols>
    <col min="1" max="2" width="6.625" style="28" customWidth="1"/>
    <col min="3" max="6" width="6.625" style="29" customWidth="1"/>
    <col min="7" max="42" width="6.625" style="28" customWidth="1"/>
    <col min="43" max="48" width="8.625" style="28" customWidth="1"/>
    <col min="49" max="66" width="6.625" style="28" customWidth="1"/>
    <col min="67" max="72" width="6.5" style="28" customWidth="1"/>
    <col min="73" max="73" width="9" style="28"/>
    <col min="74" max="74" width="11.125" style="28" hidden="1" customWidth="1"/>
    <col min="75" max="76" width="5.625" style="28" hidden="1" customWidth="1"/>
    <col min="77" max="77" width="11.25" style="28" hidden="1" customWidth="1"/>
    <col min="78" max="78" width="5" style="28" hidden="1" customWidth="1"/>
    <col min="79" max="79" width="10.25" style="28" hidden="1" customWidth="1"/>
    <col min="80" max="80" width="5.625" style="28" hidden="1" customWidth="1"/>
    <col min="81" max="81" width="12.875" style="28" hidden="1" customWidth="1"/>
    <col min="82" max="82" width="6.375" style="28" hidden="1" customWidth="1"/>
    <col min="83" max="85" width="9" style="28" hidden="1" customWidth="1"/>
    <col min="86" max="256" width="9" style="28"/>
    <col min="257" max="298" width="6.625" style="28" customWidth="1"/>
    <col min="299" max="304" width="8.625" style="28" customWidth="1"/>
    <col min="305" max="322" width="6.625" style="28" customWidth="1"/>
    <col min="323" max="328" width="6.5" style="28" customWidth="1"/>
    <col min="329" max="329" width="9" style="28"/>
    <col min="330" max="341" width="0" style="28" hidden="1" customWidth="1"/>
    <col min="342" max="512" width="9" style="28"/>
    <col min="513" max="554" width="6.625" style="28" customWidth="1"/>
    <col min="555" max="560" width="8.625" style="28" customWidth="1"/>
    <col min="561" max="578" width="6.625" style="28" customWidth="1"/>
    <col min="579" max="584" width="6.5" style="28" customWidth="1"/>
    <col min="585" max="585" width="9" style="28"/>
    <col min="586" max="597" width="0" style="28" hidden="1" customWidth="1"/>
    <col min="598" max="768" width="9" style="28"/>
    <col min="769" max="810" width="6.625" style="28" customWidth="1"/>
    <col min="811" max="816" width="8.625" style="28" customWidth="1"/>
    <col min="817" max="834" width="6.625" style="28" customWidth="1"/>
    <col min="835" max="840" width="6.5" style="28" customWidth="1"/>
    <col min="841" max="841" width="9" style="28"/>
    <col min="842" max="853" width="0" style="28" hidden="1" customWidth="1"/>
    <col min="854" max="1024" width="9" style="28"/>
    <col min="1025" max="1066" width="6.625" style="28" customWidth="1"/>
    <col min="1067" max="1072" width="8.625" style="28" customWidth="1"/>
    <col min="1073" max="1090" width="6.625" style="28" customWidth="1"/>
    <col min="1091" max="1096" width="6.5" style="28" customWidth="1"/>
    <col min="1097" max="1097" width="9" style="28"/>
    <col min="1098" max="1109" width="0" style="28" hidden="1" customWidth="1"/>
    <col min="1110" max="1280" width="9" style="28"/>
    <col min="1281" max="1322" width="6.625" style="28" customWidth="1"/>
    <col min="1323" max="1328" width="8.625" style="28" customWidth="1"/>
    <col min="1329" max="1346" width="6.625" style="28" customWidth="1"/>
    <col min="1347" max="1352" width="6.5" style="28" customWidth="1"/>
    <col min="1353" max="1353" width="9" style="28"/>
    <col min="1354" max="1365" width="0" style="28" hidden="1" customWidth="1"/>
    <col min="1366" max="1536" width="9" style="28"/>
    <col min="1537" max="1578" width="6.625" style="28" customWidth="1"/>
    <col min="1579" max="1584" width="8.625" style="28" customWidth="1"/>
    <col min="1585" max="1602" width="6.625" style="28" customWidth="1"/>
    <col min="1603" max="1608" width="6.5" style="28" customWidth="1"/>
    <col min="1609" max="1609" width="9" style="28"/>
    <col min="1610" max="1621" width="0" style="28" hidden="1" customWidth="1"/>
    <col min="1622" max="1792" width="9" style="28"/>
    <col min="1793" max="1834" width="6.625" style="28" customWidth="1"/>
    <col min="1835" max="1840" width="8.625" style="28" customWidth="1"/>
    <col min="1841" max="1858" width="6.625" style="28" customWidth="1"/>
    <col min="1859" max="1864" width="6.5" style="28" customWidth="1"/>
    <col min="1865" max="1865" width="9" style="28"/>
    <col min="1866" max="1877" width="0" style="28" hidden="1" customWidth="1"/>
    <col min="1878" max="2048" width="9" style="28"/>
    <col min="2049" max="2090" width="6.625" style="28" customWidth="1"/>
    <col min="2091" max="2096" width="8.625" style="28" customWidth="1"/>
    <col min="2097" max="2114" width="6.625" style="28" customWidth="1"/>
    <col min="2115" max="2120" width="6.5" style="28" customWidth="1"/>
    <col min="2121" max="2121" width="9" style="28"/>
    <col min="2122" max="2133" width="0" style="28" hidden="1" customWidth="1"/>
    <col min="2134" max="2304" width="9" style="28"/>
    <col min="2305" max="2346" width="6.625" style="28" customWidth="1"/>
    <col min="2347" max="2352" width="8.625" style="28" customWidth="1"/>
    <col min="2353" max="2370" width="6.625" style="28" customWidth="1"/>
    <col min="2371" max="2376" width="6.5" style="28" customWidth="1"/>
    <col min="2377" max="2377" width="9" style="28"/>
    <col min="2378" max="2389" width="0" style="28" hidden="1" customWidth="1"/>
    <col min="2390" max="2560" width="9" style="28"/>
    <col min="2561" max="2602" width="6.625" style="28" customWidth="1"/>
    <col min="2603" max="2608" width="8.625" style="28" customWidth="1"/>
    <col min="2609" max="2626" width="6.625" style="28" customWidth="1"/>
    <col min="2627" max="2632" width="6.5" style="28" customWidth="1"/>
    <col min="2633" max="2633" width="9" style="28"/>
    <col min="2634" max="2645" width="0" style="28" hidden="1" customWidth="1"/>
    <col min="2646" max="2816" width="9" style="28"/>
    <col min="2817" max="2858" width="6.625" style="28" customWidth="1"/>
    <col min="2859" max="2864" width="8.625" style="28" customWidth="1"/>
    <col min="2865" max="2882" width="6.625" style="28" customWidth="1"/>
    <col min="2883" max="2888" width="6.5" style="28" customWidth="1"/>
    <col min="2889" max="2889" width="9" style="28"/>
    <col min="2890" max="2901" width="0" style="28" hidden="1" customWidth="1"/>
    <col min="2902" max="3072" width="9" style="28"/>
    <col min="3073" max="3114" width="6.625" style="28" customWidth="1"/>
    <col min="3115" max="3120" width="8.625" style="28" customWidth="1"/>
    <col min="3121" max="3138" width="6.625" style="28" customWidth="1"/>
    <col min="3139" max="3144" width="6.5" style="28" customWidth="1"/>
    <col min="3145" max="3145" width="9" style="28"/>
    <col min="3146" max="3157" width="0" style="28" hidden="1" customWidth="1"/>
    <col min="3158" max="3328" width="9" style="28"/>
    <col min="3329" max="3370" width="6.625" style="28" customWidth="1"/>
    <col min="3371" max="3376" width="8.625" style="28" customWidth="1"/>
    <col min="3377" max="3394" width="6.625" style="28" customWidth="1"/>
    <col min="3395" max="3400" width="6.5" style="28" customWidth="1"/>
    <col min="3401" max="3401" width="9" style="28"/>
    <col min="3402" max="3413" width="0" style="28" hidden="1" customWidth="1"/>
    <col min="3414" max="3584" width="9" style="28"/>
    <col min="3585" max="3626" width="6.625" style="28" customWidth="1"/>
    <col min="3627" max="3632" width="8.625" style="28" customWidth="1"/>
    <col min="3633" max="3650" width="6.625" style="28" customWidth="1"/>
    <col min="3651" max="3656" width="6.5" style="28" customWidth="1"/>
    <col min="3657" max="3657" width="9" style="28"/>
    <col min="3658" max="3669" width="0" style="28" hidden="1" customWidth="1"/>
    <col min="3670" max="3840" width="9" style="28"/>
    <col min="3841" max="3882" width="6.625" style="28" customWidth="1"/>
    <col min="3883" max="3888" width="8.625" style="28" customWidth="1"/>
    <col min="3889" max="3906" width="6.625" style="28" customWidth="1"/>
    <col min="3907" max="3912" width="6.5" style="28" customWidth="1"/>
    <col min="3913" max="3913" width="9" style="28"/>
    <col min="3914" max="3925" width="0" style="28" hidden="1" customWidth="1"/>
    <col min="3926" max="4096" width="9" style="28"/>
    <col min="4097" max="4138" width="6.625" style="28" customWidth="1"/>
    <col min="4139" max="4144" width="8.625" style="28" customWidth="1"/>
    <col min="4145" max="4162" width="6.625" style="28" customWidth="1"/>
    <col min="4163" max="4168" width="6.5" style="28" customWidth="1"/>
    <col min="4169" max="4169" width="9" style="28"/>
    <col min="4170" max="4181" width="0" style="28" hidden="1" customWidth="1"/>
    <col min="4182" max="4352" width="9" style="28"/>
    <col min="4353" max="4394" width="6.625" style="28" customWidth="1"/>
    <col min="4395" max="4400" width="8.625" style="28" customWidth="1"/>
    <col min="4401" max="4418" width="6.625" style="28" customWidth="1"/>
    <col min="4419" max="4424" width="6.5" style="28" customWidth="1"/>
    <col min="4425" max="4425" width="9" style="28"/>
    <col min="4426" max="4437" width="0" style="28" hidden="1" customWidth="1"/>
    <col min="4438" max="4608" width="9" style="28"/>
    <col min="4609" max="4650" width="6.625" style="28" customWidth="1"/>
    <col min="4651" max="4656" width="8.625" style="28" customWidth="1"/>
    <col min="4657" max="4674" width="6.625" style="28" customWidth="1"/>
    <col min="4675" max="4680" width="6.5" style="28" customWidth="1"/>
    <col min="4681" max="4681" width="9" style="28"/>
    <col min="4682" max="4693" width="0" style="28" hidden="1" customWidth="1"/>
    <col min="4694" max="4864" width="9" style="28"/>
    <col min="4865" max="4906" width="6.625" style="28" customWidth="1"/>
    <col min="4907" max="4912" width="8.625" style="28" customWidth="1"/>
    <col min="4913" max="4930" width="6.625" style="28" customWidth="1"/>
    <col min="4931" max="4936" width="6.5" style="28" customWidth="1"/>
    <col min="4937" max="4937" width="9" style="28"/>
    <col min="4938" max="4949" width="0" style="28" hidden="1" customWidth="1"/>
    <col min="4950" max="5120" width="9" style="28"/>
    <col min="5121" max="5162" width="6.625" style="28" customWidth="1"/>
    <col min="5163" max="5168" width="8.625" style="28" customWidth="1"/>
    <col min="5169" max="5186" width="6.625" style="28" customWidth="1"/>
    <col min="5187" max="5192" width="6.5" style="28" customWidth="1"/>
    <col min="5193" max="5193" width="9" style="28"/>
    <col min="5194" max="5205" width="0" style="28" hidden="1" customWidth="1"/>
    <col min="5206" max="5376" width="9" style="28"/>
    <col min="5377" max="5418" width="6.625" style="28" customWidth="1"/>
    <col min="5419" max="5424" width="8.625" style="28" customWidth="1"/>
    <col min="5425" max="5442" width="6.625" style="28" customWidth="1"/>
    <col min="5443" max="5448" width="6.5" style="28" customWidth="1"/>
    <col min="5449" max="5449" width="9" style="28"/>
    <col min="5450" max="5461" width="0" style="28" hidden="1" customWidth="1"/>
    <col min="5462" max="5632" width="9" style="28"/>
    <col min="5633" max="5674" width="6.625" style="28" customWidth="1"/>
    <col min="5675" max="5680" width="8.625" style="28" customWidth="1"/>
    <col min="5681" max="5698" width="6.625" style="28" customWidth="1"/>
    <col min="5699" max="5704" width="6.5" style="28" customWidth="1"/>
    <col min="5705" max="5705" width="9" style="28"/>
    <col min="5706" max="5717" width="0" style="28" hidden="1" customWidth="1"/>
    <col min="5718" max="5888" width="9" style="28"/>
    <col min="5889" max="5930" width="6.625" style="28" customWidth="1"/>
    <col min="5931" max="5936" width="8.625" style="28" customWidth="1"/>
    <col min="5937" max="5954" width="6.625" style="28" customWidth="1"/>
    <col min="5955" max="5960" width="6.5" style="28" customWidth="1"/>
    <col min="5961" max="5961" width="9" style="28"/>
    <col min="5962" max="5973" width="0" style="28" hidden="1" customWidth="1"/>
    <col min="5974" max="6144" width="9" style="28"/>
    <col min="6145" max="6186" width="6.625" style="28" customWidth="1"/>
    <col min="6187" max="6192" width="8.625" style="28" customWidth="1"/>
    <col min="6193" max="6210" width="6.625" style="28" customWidth="1"/>
    <col min="6211" max="6216" width="6.5" style="28" customWidth="1"/>
    <col min="6217" max="6217" width="9" style="28"/>
    <col min="6218" max="6229" width="0" style="28" hidden="1" customWidth="1"/>
    <col min="6230" max="6400" width="9" style="28"/>
    <col min="6401" max="6442" width="6.625" style="28" customWidth="1"/>
    <col min="6443" max="6448" width="8.625" style="28" customWidth="1"/>
    <col min="6449" max="6466" width="6.625" style="28" customWidth="1"/>
    <col min="6467" max="6472" width="6.5" style="28" customWidth="1"/>
    <col min="6473" max="6473" width="9" style="28"/>
    <col min="6474" max="6485" width="0" style="28" hidden="1" customWidth="1"/>
    <col min="6486" max="6656" width="9" style="28"/>
    <col min="6657" max="6698" width="6.625" style="28" customWidth="1"/>
    <col min="6699" max="6704" width="8.625" style="28" customWidth="1"/>
    <col min="6705" max="6722" width="6.625" style="28" customWidth="1"/>
    <col min="6723" max="6728" width="6.5" style="28" customWidth="1"/>
    <col min="6729" max="6729" width="9" style="28"/>
    <col min="6730" max="6741" width="0" style="28" hidden="1" customWidth="1"/>
    <col min="6742" max="6912" width="9" style="28"/>
    <col min="6913" max="6954" width="6.625" style="28" customWidth="1"/>
    <col min="6955" max="6960" width="8.625" style="28" customWidth="1"/>
    <col min="6961" max="6978" width="6.625" style="28" customWidth="1"/>
    <col min="6979" max="6984" width="6.5" style="28" customWidth="1"/>
    <col min="6985" max="6985" width="9" style="28"/>
    <col min="6986" max="6997" width="0" style="28" hidden="1" customWidth="1"/>
    <col min="6998" max="7168" width="9" style="28"/>
    <col min="7169" max="7210" width="6.625" style="28" customWidth="1"/>
    <col min="7211" max="7216" width="8.625" style="28" customWidth="1"/>
    <col min="7217" max="7234" width="6.625" style="28" customWidth="1"/>
    <col min="7235" max="7240" width="6.5" style="28" customWidth="1"/>
    <col min="7241" max="7241" width="9" style="28"/>
    <col min="7242" max="7253" width="0" style="28" hidden="1" customWidth="1"/>
    <col min="7254" max="7424" width="9" style="28"/>
    <col min="7425" max="7466" width="6.625" style="28" customWidth="1"/>
    <col min="7467" max="7472" width="8.625" style="28" customWidth="1"/>
    <col min="7473" max="7490" width="6.625" style="28" customWidth="1"/>
    <col min="7491" max="7496" width="6.5" style="28" customWidth="1"/>
    <col min="7497" max="7497" width="9" style="28"/>
    <col min="7498" max="7509" width="0" style="28" hidden="1" customWidth="1"/>
    <col min="7510" max="7680" width="9" style="28"/>
    <col min="7681" max="7722" width="6.625" style="28" customWidth="1"/>
    <col min="7723" max="7728" width="8.625" style="28" customWidth="1"/>
    <col min="7729" max="7746" width="6.625" style="28" customWidth="1"/>
    <col min="7747" max="7752" width="6.5" style="28" customWidth="1"/>
    <col min="7753" max="7753" width="9" style="28"/>
    <col min="7754" max="7765" width="0" style="28" hidden="1" customWidth="1"/>
    <col min="7766" max="7936" width="9" style="28"/>
    <col min="7937" max="7978" width="6.625" style="28" customWidth="1"/>
    <col min="7979" max="7984" width="8.625" style="28" customWidth="1"/>
    <col min="7985" max="8002" width="6.625" style="28" customWidth="1"/>
    <col min="8003" max="8008" width="6.5" style="28" customWidth="1"/>
    <col min="8009" max="8009" width="9" style="28"/>
    <col min="8010" max="8021" width="0" style="28" hidden="1" customWidth="1"/>
    <col min="8022" max="8192" width="9" style="28"/>
    <col min="8193" max="8234" width="6.625" style="28" customWidth="1"/>
    <col min="8235" max="8240" width="8.625" style="28" customWidth="1"/>
    <col min="8241" max="8258" width="6.625" style="28" customWidth="1"/>
    <col min="8259" max="8264" width="6.5" style="28" customWidth="1"/>
    <col min="8265" max="8265" width="9" style="28"/>
    <col min="8266" max="8277" width="0" style="28" hidden="1" customWidth="1"/>
    <col min="8278" max="8448" width="9" style="28"/>
    <col min="8449" max="8490" width="6.625" style="28" customWidth="1"/>
    <col min="8491" max="8496" width="8.625" style="28" customWidth="1"/>
    <col min="8497" max="8514" width="6.625" style="28" customWidth="1"/>
    <col min="8515" max="8520" width="6.5" style="28" customWidth="1"/>
    <col min="8521" max="8521" width="9" style="28"/>
    <col min="8522" max="8533" width="0" style="28" hidden="1" customWidth="1"/>
    <col min="8534" max="8704" width="9" style="28"/>
    <col min="8705" max="8746" width="6.625" style="28" customWidth="1"/>
    <col min="8747" max="8752" width="8.625" style="28" customWidth="1"/>
    <col min="8753" max="8770" width="6.625" style="28" customWidth="1"/>
    <col min="8771" max="8776" width="6.5" style="28" customWidth="1"/>
    <col min="8777" max="8777" width="9" style="28"/>
    <col min="8778" max="8789" width="0" style="28" hidden="1" customWidth="1"/>
    <col min="8790" max="8960" width="9" style="28"/>
    <col min="8961" max="9002" width="6.625" style="28" customWidth="1"/>
    <col min="9003" max="9008" width="8.625" style="28" customWidth="1"/>
    <col min="9009" max="9026" width="6.625" style="28" customWidth="1"/>
    <col min="9027" max="9032" width="6.5" style="28" customWidth="1"/>
    <col min="9033" max="9033" width="9" style="28"/>
    <col min="9034" max="9045" width="0" style="28" hidden="1" customWidth="1"/>
    <col min="9046" max="9216" width="9" style="28"/>
    <col min="9217" max="9258" width="6.625" style="28" customWidth="1"/>
    <col min="9259" max="9264" width="8.625" style="28" customWidth="1"/>
    <col min="9265" max="9282" width="6.625" style="28" customWidth="1"/>
    <col min="9283" max="9288" width="6.5" style="28" customWidth="1"/>
    <col min="9289" max="9289" width="9" style="28"/>
    <col min="9290" max="9301" width="0" style="28" hidden="1" customWidth="1"/>
    <col min="9302" max="9472" width="9" style="28"/>
    <col min="9473" max="9514" width="6.625" style="28" customWidth="1"/>
    <col min="9515" max="9520" width="8.625" style="28" customWidth="1"/>
    <col min="9521" max="9538" width="6.625" style="28" customWidth="1"/>
    <col min="9539" max="9544" width="6.5" style="28" customWidth="1"/>
    <col min="9545" max="9545" width="9" style="28"/>
    <col min="9546" max="9557" width="0" style="28" hidden="1" customWidth="1"/>
    <col min="9558" max="9728" width="9" style="28"/>
    <col min="9729" max="9770" width="6.625" style="28" customWidth="1"/>
    <col min="9771" max="9776" width="8.625" style="28" customWidth="1"/>
    <col min="9777" max="9794" width="6.625" style="28" customWidth="1"/>
    <col min="9795" max="9800" width="6.5" style="28" customWidth="1"/>
    <col min="9801" max="9801" width="9" style="28"/>
    <col min="9802" max="9813" width="0" style="28" hidden="1" customWidth="1"/>
    <col min="9814" max="9984" width="9" style="28"/>
    <col min="9985" max="10026" width="6.625" style="28" customWidth="1"/>
    <col min="10027" max="10032" width="8.625" style="28" customWidth="1"/>
    <col min="10033" max="10050" width="6.625" style="28" customWidth="1"/>
    <col min="10051" max="10056" width="6.5" style="28" customWidth="1"/>
    <col min="10057" max="10057" width="9" style="28"/>
    <col min="10058" max="10069" width="0" style="28" hidden="1" customWidth="1"/>
    <col min="10070" max="10240" width="9" style="28"/>
    <col min="10241" max="10282" width="6.625" style="28" customWidth="1"/>
    <col min="10283" max="10288" width="8.625" style="28" customWidth="1"/>
    <col min="10289" max="10306" width="6.625" style="28" customWidth="1"/>
    <col min="10307" max="10312" width="6.5" style="28" customWidth="1"/>
    <col min="10313" max="10313" width="9" style="28"/>
    <col min="10314" max="10325" width="0" style="28" hidden="1" customWidth="1"/>
    <col min="10326" max="10496" width="9" style="28"/>
    <col min="10497" max="10538" width="6.625" style="28" customWidth="1"/>
    <col min="10539" max="10544" width="8.625" style="28" customWidth="1"/>
    <col min="10545" max="10562" width="6.625" style="28" customWidth="1"/>
    <col min="10563" max="10568" width="6.5" style="28" customWidth="1"/>
    <col min="10569" max="10569" width="9" style="28"/>
    <col min="10570" max="10581" width="0" style="28" hidden="1" customWidth="1"/>
    <col min="10582" max="10752" width="9" style="28"/>
    <col min="10753" max="10794" width="6.625" style="28" customWidth="1"/>
    <col min="10795" max="10800" width="8.625" style="28" customWidth="1"/>
    <col min="10801" max="10818" width="6.625" style="28" customWidth="1"/>
    <col min="10819" max="10824" width="6.5" style="28" customWidth="1"/>
    <col min="10825" max="10825" width="9" style="28"/>
    <col min="10826" max="10837" width="0" style="28" hidden="1" customWidth="1"/>
    <col min="10838" max="11008" width="9" style="28"/>
    <col min="11009" max="11050" width="6.625" style="28" customWidth="1"/>
    <col min="11051" max="11056" width="8.625" style="28" customWidth="1"/>
    <col min="11057" max="11074" width="6.625" style="28" customWidth="1"/>
    <col min="11075" max="11080" width="6.5" style="28" customWidth="1"/>
    <col min="11081" max="11081" width="9" style="28"/>
    <col min="11082" max="11093" width="0" style="28" hidden="1" customWidth="1"/>
    <col min="11094" max="11264" width="9" style="28"/>
    <col min="11265" max="11306" width="6.625" style="28" customWidth="1"/>
    <col min="11307" max="11312" width="8.625" style="28" customWidth="1"/>
    <col min="11313" max="11330" width="6.625" style="28" customWidth="1"/>
    <col min="11331" max="11336" width="6.5" style="28" customWidth="1"/>
    <col min="11337" max="11337" width="9" style="28"/>
    <col min="11338" max="11349" width="0" style="28" hidden="1" customWidth="1"/>
    <col min="11350" max="11520" width="9" style="28"/>
    <col min="11521" max="11562" width="6.625" style="28" customWidth="1"/>
    <col min="11563" max="11568" width="8.625" style="28" customWidth="1"/>
    <col min="11569" max="11586" width="6.625" style="28" customWidth="1"/>
    <col min="11587" max="11592" width="6.5" style="28" customWidth="1"/>
    <col min="11593" max="11593" width="9" style="28"/>
    <col min="11594" max="11605" width="0" style="28" hidden="1" customWidth="1"/>
    <col min="11606" max="11776" width="9" style="28"/>
    <col min="11777" max="11818" width="6.625" style="28" customWidth="1"/>
    <col min="11819" max="11824" width="8.625" style="28" customWidth="1"/>
    <col min="11825" max="11842" width="6.625" style="28" customWidth="1"/>
    <col min="11843" max="11848" width="6.5" style="28" customWidth="1"/>
    <col min="11849" max="11849" width="9" style="28"/>
    <col min="11850" max="11861" width="0" style="28" hidden="1" customWidth="1"/>
    <col min="11862" max="12032" width="9" style="28"/>
    <col min="12033" max="12074" width="6.625" style="28" customWidth="1"/>
    <col min="12075" max="12080" width="8.625" style="28" customWidth="1"/>
    <col min="12081" max="12098" width="6.625" style="28" customWidth="1"/>
    <col min="12099" max="12104" width="6.5" style="28" customWidth="1"/>
    <col min="12105" max="12105" width="9" style="28"/>
    <col min="12106" max="12117" width="0" style="28" hidden="1" customWidth="1"/>
    <col min="12118" max="12288" width="9" style="28"/>
    <col min="12289" max="12330" width="6.625" style="28" customWidth="1"/>
    <col min="12331" max="12336" width="8.625" style="28" customWidth="1"/>
    <col min="12337" max="12354" width="6.625" style="28" customWidth="1"/>
    <col min="12355" max="12360" width="6.5" style="28" customWidth="1"/>
    <col min="12361" max="12361" width="9" style="28"/>
    <col min="12362" max="12373" width="0" style="28" hidden="1" customWidth="1"/>
    <col min="12374" max="12544" width="9" style="28"/>
    <col min="12545" max="12586" width="6.625" style="28" customWidth="1"/>
    <col min="12587" max="12592" width="8.625" style="28" customWidth="1"/>
    <col min="12593" max="12610" width="6.625" style="28" customWidth="1"/>
    <col min="12611" max="12616" width="6.5" style="28" customWidth="1"/>
    <col min="12617" max="12617" width="9" style="28"/>
    <col min="12618" max="12629" width="0" style="28" hidden="1" customWidth="1"/>
    <col min="12630" max="12800" width="9" style="28"/>
    <col min="12801" max="12842" width="6.625" style="28" customWidth="1"/>
    <col min="12843" max="12848" width="8.625" style="28" customWidth="1"/>
    <col min="12849" max="12866" width="6.625" style="28" customWidth="1"/>
    <col min="12867" max="12872" width="6.5" style="28" customWidth="1"/>
    <col min="12873" max="12873" width="9" style="28"/>
    <col min="12874" max="12885" width="0" style="28" hidden="1" customWidth="1"/>
    <col min="12886" max="13056" width="9" style="28"/>
    <col min="13057" max="13098" width="6.625" style="28" customWidth="1"/>
    <col min="13099" max="13104" width="8.625" style="28" customWidth="1"/>
    <col min="13105" max="13122" width="6.625" style="28" customWidth="1"/>
    <col min="13123" max="13128" width="6.5" style="28" customWidth="1"/>
    <col min="13129" max="13129" width="9" style="28"/>
    <col min="13130" max="13141" width="0" style="28" hidden="1" customWidth="1"/>
    <col min="13142" max="13312" width="9" style="28"/>
    <col min="13313" max="13354" width="6.625" style="28" customWidth="1"/>
    <col min="13355" max="13360" width="8.625" style="28" customWidth="1"/>
    <col min="13361" max="13378" width="6.625" style="28" customWidth="1"/>
    <col min="13379" max="13384" width="6.5" style="28" customWidth="1"/>
    <col min="13385" max="13385" width="9" style="28"/>
    <col min="13386" max="13397" width="0" style="28" hidden="1" customWidth="1"/>
    <col min="13398" max="13568" width="9" style="28"/>
    <col min="13569" max="13610" width="6.625" style="28" customWidth="1"/>
    <col min="13611" max="13616" width="8.625" style="28" customWidth="1"/>
    <col min="13617" max="13634" width="6.625" style="28" customWidth="1"/>
    <col min="13635" max="13640" width="6.5" style="28" customWidth="1"/>
    <col min="13641" max="13641" width="9" style="28"/>
    <col min="13642" max="13653" width="0" style="28" hidden="1" customWidth="1"/>
    <col min="13654" max="13824" width="9" style="28"/>
    <col min="13825" max="13866" width="6.625" style="28" customWidth="1"/>
    <col min="13867" max="13872" width="8.625" style="28" customWidth="1"/>
    <col min="13873" max="13890" width="6.625" style="28" customWidth="1"/>
    <col min="13891" max="13896" width="6.5" style="28" customWidth="1"/>
    <col min="13897" max="13897" width="9" style="28"/>
    <col min="13898" max="13909" width="0" style="28" hidden="1" customWidth="1"/>
    <col min="13910" max="14080" width="9" style="28"/>
    <col min="14081" max="14122" width="6.625" style="28" customWidth="1"/>
    <col min="14123" max="14128" width="8.625" style="28" customWidth="1"/>
    <col min="14129" max="14146" width="6.625" style="28" customWidth="1"/>
    <col min="14147" max="14152" width="6.5" style="28" customWidth="1"/>
    <col min="14153" max="14153" width="9" style="28"/>
    <col min="14154" max="14165" width="0" style="28" hidden="1" customWidth="1"/>
    <col min="14166" max="14336" width="9" style="28"/>
    <col min="14337" max="14378" width="6.625" style="28" customWidth="1"/>
    <col min="14379" max="14384" width="8.625" style="28" customWidth="1"/>
    <col min="14385" max="14402" width="6.625" style="28" customWidth="1"/>
    <col min="14403" max="14408" width="6.5" style="28" customWidth="1"/>
    <col min="14409" max="14409" width="9" style="28"/>
    <col min="14410" max="14421" width="0" style="28" hidden="1" customWidth="1"/>
    <col min="14422" max="14592" width="9" style="28"/>
    <col min="14593" max="14634" width="6.625" style="28" customWidth="1"/>
    <col min="14635" max="14640" width="8.625" style="28" customWidth="1"/>
    <col min="14641" max="14658" width="6.625" style="28" customWidth="1"/>
    <col min="14659" max="14664" width="6.5" style="28" customWidth="1"/>
    <col min="14665" max="14665" width="9" style="28"/>
    <col min="14666" max="14677" width="0" style="28" hidden="1" customWidth="1"/>
    <col min="14678" max="14848" width="9" style="28"/>
    <col min="14849" max="14890" width="6.625" style="28" customWidth="1"/>
    <col min="14891" max="14896" width="8.625" style="28" customWidth="1"/>
    <col min="14897" max="14914" width="6.625" style="28" customWidth="1"/>
    <col min="14915" max="14920" width="6.5" style="28" customWidth="1"/>
    <col min="14921" max="14921" width="9" style="28"/>
    <col min="14922" max="14933" width="0" style="28" hidden="1" customWidth="1"/>
    <col min="14934" max="15104" width="9" style="28"/>
    <col min="15105" max="15146" width="6.625" style="28" customWidth="1"/>
    <col min="15147" max="15152" width="8.625" style="28" customWidth="1"/>
    <col min="15153" max="15170" width="6.625" style="28" customWidth="1"/>
    <col min="15171" max="15176" width="6.5" style="28" customWidth="1"/>
    <col min="15177" max="15177" width="9" style="28"/>
    <col min="15178" max="15189" width="0" style="28" hidden="1" customWidth="1"/>
    <col min="15190" max="15360" width="9" style="28"/>
    <col min="15361" max="15402" width="6.625" style="28" customWidth="1"/>
    <col min="15403" max="15408" width="8.625" style="28" customWidth="1"/>
    <col min="15409" max="15426" width="6.625" style="28" customWidth="1"/>
    <col min="15427" max="15432" width="6.5" style="28" customWidth="1"/>
    <col min="15433" max="15433" width="9" style="28"/>
    <col min="15434" max="15445" width="0" style="28" hidden="1" customWidth="1"/>
    <col min="15446" max="15616" width="9" style="28"/>
    <col min="15617" max="15658" width="6.625" style="28" customWidth="1"/>
    <col min="15659" max="15664" width="8.625" style="28" customWidth="1"/>
    <col min="15665" max="15682" width="6.625" style="28" customWidth="1"/>
    <col min="15683" max="15688" width="6.5" style="28" customWidth="1"/>
    <col min="15689" max="15689" width="9" style="28"/>
    <col min="15690" max="15701" width="0" style="28" hidden="1" customWidth="1"/>
    <col min="15702" max="15872" width="9" style="28"/>
    <col min="15873" max="15914" width="6.625" style="28" customWidth="1"/>
    <col min="15915" max="15920" width="8.625" style="28" customWidth="1"/>
    <col min="15921" max="15938" width="6.625" style="28" customWidth="1"/>
    <col min="15939" max="15944" width="6.5" style="28" customWidth="1"/>
    <col min="15945" max="15945" width="9" style="28"/>
    <col min="15946" max="15957" width="0" style="28" hidden="1" customWidth="1"/>
    <col min="15958" max="16128" width="9" style="28"/>
    <col min="16129" max="16170" width="6.625" style="28" customWidth="1"/>
    <col min="16171" max="16176" width="8.625" style="28" customWidth="1"/>
    <col min="16177" max="16194" width="6.625" style="28" customWidth="1"/>
    <col min="16195" max="16200" width="6.5" style="28" customWidth="1"/>
    <col min="16201" max="16201" width="9" style="28"/>
    <col min="16202" max="16213" width="0" style="28" hidden="1" customWidth="1"/>
    <col min="16214" max="16384" width="9" style="28"/>
  </cols>
  <sheetData>
    <row r="1" spans="1:85" s="19" customFormat="1" ht="21.95" customHeight="1" x14ac:dyDescent="0.15">
      <c r="A1" s="16" t="s">
        <v>649</v>
      </c>
      <c r="B1" s="17"/>
      <c r="C1" s="17"/>
      <c r="D1" s="17"/>
      <c r="E1" s="18"/>
      <c r="F1" s="18"/>
      <c r="G1" s="18"/>
      <c r="H1" s="18"/>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row>
    <row r="2" spans="1:85" s="19" customFormat="1" ht="21.95" customHeight="1" x14ac:dyDescent="0.15">
      <c r="A2" s="17"/>
      <c r="B2" s="17"/>
      <c r="C2" s="17"/>
      <c r="D2" s="17"/>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85" s="19" customFormat="1" ht="21.95" customHeight="1" x14ac:dyDescent="0.15">
      <c r="A3" s="20" t="s">
        <v>337</v>
      </c>
      <c r="B3" s="17"/>
      <c r="C3" s="17"/>
      <c r="D3" s="17"/>
      <c r="E3" s="18"/>
      <c r="F3" s="18"/>
      <c r="G3" s="18"/>
      <c r="H3" s="18"/>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85" s="19" customFormat="1" ht="21.95" customHeight="1" x14ac:dyDescent="0.15">
      <c r="A4" s="21" t="s">
        <v>338</v>
      </c>
      <c r="B4" s="17"/>
      <c r="C4" s="17"/>
      <c r="D4" s="17"/>
      <c r="E4" s="18"/>
      <c r="F4" s="18"/>
      <c r="G4" s="18"/>
      <c r="H4" s="18"/>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row>
    <row r="5" spans="1:85" s="19" customFormat="1" ht="21.95" customHeight="1" x14ac:dyDescent="0.15">
      <c r="A5" s="21" t="s">
        <v>339</v>
      </c>
      <c r="B5" s="17"/>
      <c r="C5" s="17"/>
      <c r="D5" s="17"/>
      <c r="E5" s="18"/>
      <c r="F5" s="18"/>
      <c r="G5" s="18"/>
      <c r="H5" s="18"/>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row>
    <row r="6" spans="1:85" s="19" customFormat="1" ht="21.95" customHeight="1" x14ac:dyDescent="0.15">
      <c r="A6" s="21" t="s">
        <v>340</v>
      </c>
      <c r="B6" s="17"/>
      <c r="C6" s="17"/>
      <c r="D6" s="17"/>
      <c r="E6" s="18"/>
      <c r="F6" s="18"/>
      <c r="G6" s="18"/>
      <c r="H6" s="18"/>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240" t="s">
        <v>491</v>
      </c>
      <c r="AP6" s="240"/>
      <c r="AQ6" s="240"/>
      <c r="AR6" s="240"/>
      <c r="AS6" s="240"/>
      <c r="AT6" s="240"/>
      <c r="AU6" s="240"/>
      <c r="AV6" s="240"/>
      <c r="AW6" s="17"/>
      <c r="AX6" s="17"/>
      <c r="AY6" s="17"/>
      <c r="AZ6" s="17"/>
      <c r="BA6" s="17"/>
      <c r="BB6" s="17"/>
      <c r="BC6" s="17"/>
      <c r="BD6" s="17"/>
      <c r="BE6" s="17"/>
      <c r="BF6" s="17"/>
      <c r="BG6" s="17"/>
      <c r="BH6" s="17"/>
      <c r="BI6" s="17"/>
      <c r="BJ6" s="17"/>
      <c r="BK6" s="17"/>
      <c r="BL6" s="17"/>
      <c r="BM6" s="17"/>
      <c r="BN6" s="17"/>
      <c r="BO6" s="17"/>
      <c r="BP6" s="17"/>
      <c r="BQ6" s="17"/>
      <c r="BR6" s="17"/>
      <c r="BS6" s="17"/>
      <c r="BT6" s="17"/>
    </row>
    <row r="7" spans="1:85" s="19" customFormat="1" ht="21.95" customHeight="1" x14ac:dyDescent="0.15">
      <c r="A7" s="21" t="s">
        <v>341</v>
      </c>
      <c r="B7" s="17"/>
      <c r="C7" s="17"/>
      <c r="D7" s="17"/>
      <c r="E7" s="18"/>
      <c r="F7" s="18"/>
      <c r="G7" s="18"/>
      <c r="H7" s="18"/>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240"/>
      <c r="AP7" s="240"/>
      <c r="AQ7" s="240"/>
      <c r="AR7" s="240"/>
      <c r="AS7" s="240"/>
      <c r="AT7" s="240"/>
      <c r="AU7" s="240"/>
      <c r="AV7" s="240"/>
      <c r="AW7" s="17"/>
      <c r="AX7" s="17"/>
      <c r="AY7" s="17"/>
      <c r="AZ7" s="17"/>
      <c r="BA7" s="17"/>
      <c r="BB7" s="17"/>
      <c r="BC7" s="17"/>
      <c r="BD7" s="17"/>
      <c r="BE7" s="17"/>
      <c r="BF7" s="17"/>
      <c r="BG7" s="17"/>
      <c r="BH7" s="17"/>
      <c r="BI7" s="17"/>
      <c r="BJ7" s="17"/>
      <c r="BK7" s="17"/>
      <c r="BL7" s="17"/>
      <c r="BM7" s="17"/>
      <c r="BN7" s="17"/>
      <c r="BO7" s="17"/>
      <c r="BP7" s="17"/>
      <c r="BQ7" s="17"/>
      <c r="BR7" s="17"/>
      <c r="BS7" s="17"/>
      <c r="BT7" s="17"/>
    </row>
    <row r="8" spans="1:85" s="19" customFormat="1" ht="21.95" customHeight="1" x14ac:dyDescent="0.15">
      <c r="A8" s="20" t="s">
        <v>342</v>
      </c>
      <c r="B8" s="17"/>
      <c r="C8" s="17"/>
      <c r="D8" s="17"/>
      <c r="E8" s="18"/>
      <c r="F8" s="18"/>
      <c r="G8" s="18"/>
      <c r="H8" s="18"/>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241"/>
      <c r="AP8" s="241"/>
      <c r="AQ8" s="241"/>
      <c r="AR8" s="241"/>
      <c r="AS8" s="241"/>
      <c r="AT8" s="241"/>
      <c r="AU8" s="241"/>
      <c r="AV8" s="241"/>
      <c r="AW8" s="17"/>
      <c r="AX8" s="17"/>
      <c r="AY8" s="17"/>
      <c r="AZ8" s="17"/>
      <c r="BA8" s="17"/>
      <c r="BB8" s="17"/>
      <c r="BC8" s="17"/>
      <c r="BD8" s="17"/>
      <c r="BE8" s="17"/>
      <c r="BF8" s="17"/>
      <c r="BG8" s="17"/>
      <c r="BH8" s="17"/>
      <c r="BI8" s="17"/>
      <c r="BJ8" s="17"/>
      <c r="BK8" s="17"/>
      <c r="BL8" s="17"/>
      <c r="BM8" s="17"/>
      <c r="BN8" s="17"/>
      <c r="BO8" s="17"/>
      <c r="BP8" s="17"/>
      <c r="BQ8" s="17"/>
      <c r="BR8" s="17"/>
      <c r="BS8" s="17"/>
      <c r="BT8" s="17"/>
    </row>
    <row r="9" spans="1:85" s="19" customFormat="1" ht="21.95" customHeight="1" x14ac:dyDescent="0.15">
      <c r="A9" s="84" t="s">
        <v>343</v>
      </c>
      <c r="B9" s="85"/>
      <c r="C9" s="88" t="s">
        <v>344</v>
      </c>
      <c r="D9" s="89"/>
      <c r="E9" s="89"/>
      <c r="F9" s="90"/>
      <c r="G9" s="94" t="s">
        <v>345</v>
      </c>
      <c r="H9" s="95"/>
      <c r="I9" s="95"/>
      <c r="J9" s="96"/>
      <c r="K9" s="88" t="s">
        <v>22</v>
      </c>
      <c r="L9" s="89"/>
      <c r="M9" s="89"/>
      <c r="N9" s="90"/>
      <c r="O9" s="88" t="s">
        <v>23</v>
      </c>
      <c r="P9" s="89"/>
      <c r="Q9" s="89"/>
      <c r="R9" s="90"/>
      <c r="S9" s="88" t="s">
        <v>346</v>
      </c>
      <c r="T9" s="89"/>
      <c r="U9" s="89"/>
      <c r="V9" s="89"/>
      <c r="W9" s="89"/>
      <c r="X9" s="89"/>
      <c r="Y9" s="89"/>
      <c r="Z9" s="89"/>
      <c r="AA9" s="89"/>
      <c r="AB9" s="89"/>
      <c r="AC9" s="89"/>
      <c r="AD9" s="89"/>
      <c r="AE9" s="89"/>
      <c r="AF9" s="89"/>
      <c r="AG9" s="89"/>
      <c r="AH9" s="89"/>
      <c r="AI9" s="89"/>
      <c r="AJ9" s="89"/>
      <c r="AK9" s="89"/>
      <c r="AL9" s="90"/>
      <c r="AM9" s="120" t="s">
        <v>24</v>
      </c>
      <c r="AN9" s="121"/>
      <c r="AO9" s="124" t="s">
        <v>347</v>
      </c>
      <c r="AP9" s="125"/>
      <c r="AQ9" s="69" t="s">
        <v>348</v>
      </c>
      <c r="AR9" s="70"/>
      <c r="AS9" s="70"/>
      <c r="AT9" s="70"/>
      <c r="AU9" s="70"/>
      <c r="AV9" s="71"/>
      <c r="AW9" s="75" t="s">
        <v>349</v>
      </c>
      <c r="AX9" s="76"/>
      <c r="AY9" s="79" t="s">
        <v>492</v>
      </c>
      <c r="AZ9" s="239"/>
      <c r="BA9" s="239"/>
      <c r="BB9" s="239"/>
      <c r="BC9" s="239"/>
      <c r="BD9" s="239"/>
      <c r="BE9" s="239"/>
      <c r="BF9" s="239"/>
      <c r="BG9" s="239"/>
      <c r="BH9" s="239"/>
      <c r="BI9" s="239"/>
      <c r="BJ9" s="239"/>
      <c r="BK9" s="239"/>
      <c r="BL9" s="239"/>
      <c r="BM9" s="239"/>
      <c r="BN9" s="239"/>
      <c r="BO9" s="239"/>
      <c r="BP9" s="239"/>
      <c r="BQ9" s="239"/>
      <c r="BR9" s="239"/>
      <c r="BS9" s="154"/>
      <c r="BT9" s="136"/>
    </row>
    <row r="10" spans="1:85" s="19" customFormat="1" ht="50.45" customHeight="1" thickBot="1" x14ac:dyDescent="0.2">
      <c r="A10" s="86"/>
      <c r="B10" s="87"/>
      <c r="C10" s="91"/>
      <c r="D10" s="92"/>
      <c r="E10" s="92"/>
      <c r="F10" s="93"/>
      <c r="G10" s="97"/>
      <c r="H10" s="98"/>
      <c r="I10" s="98"/>
      <c r="J10" s="99"/>
      <c r="K10" s="91"/>
      <c r="L10" s="92"/>
      <c r="M10" s="92"/>
      <c r="N10" s="93"/>
      <c r="O10" s="91"/>
      <c r="P10" s="92"/>
      <c r="Q10" s="92"/>
      <c r="R10" s="93"/>
      <c r="S10" s="91"/>
      <c r="T10" s="92"/>
      <c r="U10" s="92"/>
      <c r="V10" s="92"/>
      <c r="W10" s="92"/>
      <c r="X10" s="92"/>
      <c r="Y10" s="92"/>
      <c r="Z10" s="92"/>
      <c r="AA10" s="92"/>
      <c r="AB10" s="92"/>
      <c r="AC10" s="92"/>
      <c r="AD10" s="92"/>
      <c r="AE10" s="92"/>
      <c r="AF10" s="92"/>
      <c r="AG10" s="92"/>
      <c r="AH10" s="92"/>
      <c r="AI10" s="92"/>
      <c r="AJ10" s="92"/>
      <c r="AK10" s="92"/>
      <c r="AL10" s="93"/>
      <c r="AM10" s="122"/>
      <c r="AN10" s="123"/>
      <c r="AO10" s="126"/>
      <c r="AP10" s="127"/>
      <c r="AQ10" s="72"/>
      <c r="AR10" s="73"/>
      <c r="AS10" s="73"/>
      <c r="AT10" s="73"/>
      <c r="AU10" s="73"/>
      <c r="AV10" s="74"/>
      <c r="AW10" s="77"/>
      <c r="AX10" s="78"/>
      <c r="AY10" s="82" t="s">
        <v>493</v>
      </c>
      <c r="AZ10" s="83"/>
      <c r="BA10" s="82" t="s">
        <v>494</v>
      </c>
      <c r="BB10" s="83"/>
      <c r="BC10" s="82" t="s">
        <v>136</v>
      </c>
      <c r="BD10" s="83"/>
      <c r="BE10" s="82" t="s">
        <v>486</v>
      </c>
      <c r="BF10" s="83"/>
      <c r="BG10" s="82" t="s">
        <v>487</v>
      </c>
      <c r="BH10" s="83"/>
      <c r="BI10" s="82" t="s">
        <v>495</v>
      </c>
      <c r="BJ10" s="83"/>
      <c r="BK10" s="82" t="s">
        <v>496</v>
      </c>
      <c r="BL10" s="83"/>
      <c r="BM10" s="82" t="s">
        <v>26</v>
      </c>
      <c r="BN10" s="83"/>
      <c r="BO10" s="253" t="s">
        <v>489</v>
      </c>
      <c r="BP10" s="254"/>
      <c r="BQ10" s="253" t="s">
        <v>488</v>
      </c>
      <c r="BR10" s="254"/>
      <c r="BS10" s="82" t="s">
        <v>27</v>
      </c>
      <c r="BT10" s="83"/>
      <c r="BV10" s="36" t="s">
        <v>485</v>
      </c>
      <c r="BW10" s="36" t="s">
        <v>25</v>
      </c>
      <c r="BX10" s="36" t="s">
        <v>136</v>
      </c>
      <c r="BY10" s="36" t="s">
        <v>486</v>
      </c>
      <c r="BZ10" s="36" t="s">
        <v>497</v>
      </c>
      <c r="CA10" s="36" t="s">
        <v>498</v>
      </c>
      <c r="CB10" s="36" t="s">
        <v>26</v>
      </c>
      <c r="CC10" s="36" t="s">
        <v>499</v>
      </c>
      <c r="CD10" s="36" t="s">
        <v>490</v>
      </c>
      <c r="CE10" s="32" t="s">
        <v>500</v>
      </c>
      <c r="CF10" s="33" t="s">
        <v>501</v>
      </c>
      <c r="CG10" s="32" t="s">
        <v>502</v>
      </c>
    </row>
    <row r="11" spans="1:85" s="19" customFormat="1" ht="24.75" customHeight="1" thickTop="1" x14ac:dyDescent="0.15">
      <c r="A11" s="100">
        <v>1</v>
      </c>
      <c r="B11" s="24" t="s">
        <v>351</v>
      </c>
      <c r="C11" s="102" t="s">
        <v>352</v>
      </c>
      <c r="D11" s="103"/>
      <c r="E11" s="103"/>
      <c r="F11" s="104"/>
      <c r="G11" s="242" t="s">
        <v>29</v>
      </c>
      <c r="H11" s="243"/>
      <c r="I11" s="243"/>
      <c r="J11" s="244"/>
      <c r="K11" s="108" t="s">
        <v>353</v>
      </c>
      <c r="L11" s="109"/>
      <c r="M11" s="109"/>
      <c r="N11" s="110"/>
      <c r="O11" s="108" t="s">
        <v>354</v>
      </c>
      <c r="P11" s="109"/>
      <c r="Q11" s="109"/>
      <c r="R11" s="110"/>
      <c r="S11" s="114" t="s">
        <v>355</v>
      </c>
      <c r="T11" s="115"/>
      <c r="U11" s="115"/>
      <c r="V11" s="115"/>
      <c r="W11" s="115"/>
      <c r="X11" s="115"/>
      <c r="Y11" s="115"/>
      <c r="Z11" s="115"/>
      <c r="AA11" s="115"/>
      <c r="AB11" s="115"/>
      <c r="AC11" s="115"/>
      <c r="AD11" s="115"/>
      <c r="AE11" s="115"/>
      <c r="AF11" s="115"/>
      <c r="AG11" s="115"/>
      <c r="AH11" s="115"/>
      <c r="AI11" s="115"/>
      <c r="AJ11" s="115"/>
      <c r="AK11" s="115"/>
      <c r="AL11" s="116"/>
      <c r="AM11" s="248" t="s">
        <v>31</v>
      </c>
      <c r="AN11" s="249"/>
      <c r="AO11" s="139"/>
      <c r="AP11" s="140"/>
      <c r="AQ11" s="250" t="s">
        <v>356</v>
      </c>
      <c r="AR11" s="251"/>
      <c r="AS11" s="251"/>
      <c r="AT11" s="251"/>
      <c r="AU11" s="251"/>
      <c r="AV11" s="252"/>
      <c r="AW11" s="137" t="s">
        <v>32</v>
      </c>
      <c r="AX11" s="138"/>
      <c r="AY11" s="144" t="s">
        <v>33</v>
      </c>
      <c r="AZ11" s="145"/>
      <c r="BA11" s="144" t="s">
        <v>33</v>
      </c>
      <c r="BB11" s="145"/>
      <c r="BC11" s="144" t="s">
        <v>33</v>
      </c>
      <c r="BD11" s="145"/>
      <c r="BE11" s="144" t="s">
        <v>33</v>
      </c>
      <c r="BF11" s="145"/>
      <c r="BG11" s="144" t="s">
        <v>33</v>
      </c>
      <c r="BH11" s="145"/>
      <c r="BI11" s="144" t="s">
        <v>33</v>
      </c>
      <c r="BJ11" s="145"/>
      <c r="BK11" s="144" t="s">
        <v>33</v>
      </c>
      <c r="BL11" s="145"/>
      <c r="BM11" s="144" t="s">
        <v>33</v>
      </c>
      <c r="BN11" s="145"/>
      <c r="BO11" s="135" t="s">
        <v>33</v>
      </c>
      <c r="BP11" s="136"/>
      <c r="BQ11" s="135" t="s">
        <v>33</v>
      </c>
      <c r="BR11" s="136"/>
      <c r="BS11" s="144"/>
      <c r="BT11" s="145"/>
      <c r="BV11" s="34" t="e">
        <f>IF(#REF!="有",1,0)</f>
        <v>#REF!</v>
      </c>
      <c r="BW11" s="34" t="e">
        <f>IF(#REF!="有",1,0)</f>
        <v>#REF!</v>
      </c>
      <c r="BX11" s="34" t="e">
        <f>IF(#REF!="有",1,0)</f>
        <v>#REF!</v>
      </c>
      <c r="BY11" s="34" t="e">
        <f>IF(#REF!="有",1,0)</f>
        <v>#REF!</v>
      </c>
      <c r="BZ11" s="34" t="e">
        <f>IF(#REF!="有",1,0)</f>
        <v>#REF!</v>
      </c>
      <c r="CA11" s="34" t="e">
        <f>IF(#REF!="有",1,0)</f>
        <v>#REF!</v>
      </c>
      <c r="CB11" s="34" t="e">
        <f>IF(#REF!="有",1,0)</f>
        <v>#REF!</v>
      </c>
      <c r="CC11" s="34" t="e">
        <f>IF(#REF!="有",1,0)</f>
        <v>#REF!</v>
      </c>
      <c r="CD11" s="34"/>
      <c r="CE11" s="34" t="e">
        <f>SUM(BV11:CD11)</f>
        <v>#REF!</v>
      </c>
      <c r="CF11" s="34">
        <f>IF(AO11&lt;&gt;"",1,0)</f>
        <v>0</v>
      </c>
      <c r="CG11" s="34" t="e">
        <f>CE11-CF11</f>
        <v>#REF!</v>
      </c>
    </row>
    <row r="12" spans="1:85" s="19" customFormat="1" ht="21.95" customHeight="1" x14ac:dyDescent="0.15">
      <c r="A12" s="101"/>
      <c r="B12" s="25" t="s">
        <v>357</v>
      </c>
      <c r="C12" s="105"/>
      <c r="D12" s="106"/>
      <c r="E12" s="106"/>
      <c r="F12" s="107"/>
      <c r="G12" s="245"/>
      <c r="H12" s="246"/>
      <c r="I12" s="246"/>
      <c r="J12" s="247"/>
      <c r="K12" s="111"/>
      <c r="L12" s="112"/>
      <c r="M12" s="112"/>
      <c r="N12" s="113"/>
      <c r="O12" s="111"/>
      <c r="P12" s="112"/>
      <c r="Q12" s="112"/>
      <c r="R12" s="113"/>
      <c r="S12" s="117" t="s">
        <v>503</v>
      </c>
      <c r="T12" s="118"/>
      <c r="U12" s="118"/>
      <c r="V12" s="118"/>
      <c r="W12" s="118"/>
      <c r="X12" s="118"/>
      <c r="Y12" s="118"/>
      <c r="Z12" s="118"/>
      <c r="AA12" s="118"/>
      <c r="AB12" s="118"/>
      <c r="AC12" s="118"/>
      <c r="AD12" s="118"/>
      <c r="AE12" s="118"/>
      <c r="AF12" s="118"/>
      <c r="AG12" s="118"/>
      <c r="AH12" s="118"/>
      <c r="AI12" s="118"/>
      <c r="AJ12" s="118"/>
      <c r="AK12" s="118"/>
      <c r="AL12" s="119"/>
      <c r="AM12" s="248" t="s">
        <v>31</v>
      </c>
      <c r="AN12" s="249"/>
      <c r="AO12" s="130"/>
      <c r="AP12" s="131"/>
      <c r="AQ12" s="209" t="s">
        <v>362</v>
      </c>
      <c r="AR12" s="210"/>
      <c r="AS12" s="210"/>
      <c r="AT12" s="210"/>
      <c r="AU12" s="210"/>
      <c r="AV12" s="211"/>
      <c r="AW12" s="128" t="s">
        <v>32</v>
      </c>
      <c r="AX12" s="129"/>
      <c r="AY12" s="135" t="s">
        <v>33</v>
      </c>
      <c r="AZ12" s="136"/>
      <c r="BA12" s="135" t="s">
        <v>33</v>
      </c>
      <c r="BB12" s="136"/>
      <c r="BC12" s="135" t="s">
        <v>33</v>
      </c>
      <c r="BD12" s="136"/>
      <c r="BE12" s="135" t="s">
        <v>33</v>
      </c>
      <c r="BF12" s="136"/>
      <c r="BG12" s="135" t="s">
        <v>33</v>
      </c>
      <c r="BH12" s="136"/>
      <c r="BI12" s="135" t="s">
        <v>33</v>
      </c>
      <c r="BJ12" s="136"/>
      <c r="BK12" s="135" t="s">
        <v>33</v>
      </c>
      <c r="BL12" s="136"/>
      <c r="BM12" s="135" t="s">
        <v>33</v>
      </c>
      <c r="BN12" s="136"/>
      <c r="BO12" s="135" t="s">
        <v>33</v>
      </c>
      <c r="BP12" s="136"/>
      <c r="BQ12" s="135" t="s">
        <v>33</v>
      </c>
      <c r="BR12" s="136"/>
      <c r="BS12" s="135"/>
      <c r="BT12" s="136"/>
      <c r="BV12" s="34" t="e">
        <f>IF(#REF!="有",1,0)</f>
        <v>#REF!</v>
      </c>
      <c r="BW12" s="34" t="e">
        <f>IF(#REF!="有",1,0)</f>
        <v>#REF!</v>
      </c>
      <c r="BX12" s="34" t="e">
        <f>IF(#REF!="有",1,0)</f>
        <v>#REF!</v>
      </c>
      <c r="BY12" s="34" t="e">
        <f>IF(#REF!="有",1,0)</f>
        <v>#REF!</v>
      </c>
      <c r="BZ12" s="34" t="e">
        <f>IF(#REF!="有",1,0)</f>
        <v>#REF!</v>
      </c>
      <c r="CA12" s="34" t="e">
        <f>IF(#REF!="有",1,0)</f>
        <v>#REF!</v>
      </c>
      <c r="CB12" s="34" t="e">
        <f>IF(#REF!="有",1,0)</f>
        <v>#REF!</v>
      </c>
      <c r="CC12" s="34"/>
      <c r="CD12" s="34"/>
      <c r="CE12" s="34" t="e">
        <f t="shared" ref="CE12:CE28" si="0">SUM(BV12:CD12)</f>
        <v>#REF!</v>
      </c>
      <c r="CF12" s="34">
        <f t="shared" ref="CF12:CF28" si="1">IF(AO12&lt;&gt;"",1,0)</f>
        <v>0</v>
      </c>
      <c r="CG12" s="34" t="e">
        <f t="shared" ref="CG12:CG28" si="2">CE12-CF12</f>
        <v>#REF!</v>
      </c>
    </row>
    <row r="13" spans="1:85" s="19" customFormat="1" ht="21.95" customHeight="1" x14ac:dyDescent="0.15">
      <c r="A13" s="146">
        <v>2</v>
      </c>
      <c r="B13" s="25" t="s">
        <v>351</v>
      </c>
      <c r="C13" s="148" t="s">
        <v>359</v>
      </c>
      <c r="D13" s="149"/>
      <c r="E13" s="149"/>
      <c r="F13" s="150"/>
      <c r="G13" s="117" t="s">
        <v>360</v>
      </c>
      <c r="H13" s="118"/>
      <c r="I13" s="118"/>
      <c r="J13" s="119"/>
      <c r="K13" s="151" t="s">
        <v>354</v>
      </c>
      <c r="L13" s="152"/>
      <c r="M13" s="152"/>
      <c r="N13" s="153"/>
      <c r="O13" s="151" t="s">
        <v>354</v>
      </c>
      <c r="P13" s="152"/>
      <c r="Q13" s="152"/>
      <c r="R13" s="153"/>
      <c r="S13" s="117" t="s">
        <v>361</v>
      </c>
      <c r="T13" s="118"/>
      <c r="U13" s="118"/>
      <c r="V13" s="118"/>
      <c r="W13" s="118"/>
      <c r="X13" s="118"/>
      <c r="Y13" s="118"/>
      <c r="Z13" s="118"/>
      <c r="AA13" s="118"/>
      <c r="AB13" s="118"/>
      <c r="AC13" s="118"/>
      <c r="AD13" s="118"/>
      <c r="AE13" s="118"/>
      <c r="AF13" s="118"/>
      <c r="AG13" s="118"/>
      <c r="AH13" s="118"/>
      <c r="AI13" s="118"/>
      <c r="AJ13" s="118"/>
      <c r="AK13" s="118"/>
      <c r="AL13" s="119"/>
      <c r="AM13" s="248" t="s">
        <v>31</v>
      </c>
      <c r="AN13" s="249"/>
      <c r="AO13" s="130"/>
      <c r="AP13" s="131"/>
      <c r="AQ13" s="209" t="s">
        <v>362</v>
      </c>
      <c r="AR13" s="210"/>
      <c r="AS13" s="210"/>
      <c r="AT13" s="210"/>
      <c r="AU13" s="210"/>
      <c r="AV13" s="211"/>
      <c r="AW13" s="128" t="s">
        <v>32</v>
      </c>
      <c r="AX13" s="129"/>
      <c r="AY13" s="135" t="s">
        <v>33</v>
      </c>
      <c r="AZ13" s="136"/>
      <c r="BA13" s="135" t="s">
        <v>33</v>
      </c>
      <c r="BB13" s="136"/>
      <c r="BC13" s="135" t="s">
        <v>33</v>
      </c>
      <c r="BD13" s="136"/>
      <c r="BE13" s="135" t="s">
        <v>33</v>
      </c>
      <c r="BF13" s="136"/>
      <c r="BG13" s="135" t="s">
        <v>33</v>
      </c>
      <c r="BH13" s="136"/>
      <c r="BI13" s="135" t="s">
        <v>33</v>
      </c>
      <c r="BJ13" s="136"/>
      <c r="BK13" s="135" t="s">
        <v>33</v>
      </c>
      <c r="BL13" s="136"/>
      <c r="BM13" s="135" t="s">
        <v>33</v>
      </c>
      <c r="BN13" s="136"/>
      <c r="BO13" s="135" t="s">
        <v>33</v>
      </c>
      <c r="BP13" s="136"/>
      <c r="BQ13" s="135" t="s">
        <v>33</v>
      </c>
      <c r="BR13" s="136"/>
      <c r="BS13" s="135"/>
      <c r="BT13" s="136"/>
      <c r="BV13" s="34" t="e">
        <f>IF(#REF!="有",1,0)</f>
        <v>#REF!</v>
      </c>
      <c r="BW13" s="34" t="e">
        <f>IF(#REF!="有",1,0)</f>
        <v>#REF!</v>
      </c>
      <c r="BX13" s="34" t="e">
        <f>IF(#REF!="有",1,0)</f>
        <v>#REF!</v>
      </c>
      <c r="BY13" s="34" t="e">
        <f>IF(#REF!="有",1,0)</f>
        <v>#REF!</v>
      </c>
      <c r="BZ13" s="34" t="e">
        <f>IF(#REF!="有",1,0)</f>
        <v>#REF!</v>
      </c>
      <c r="CA13" s="34" t="e">
        <f>IF(#REF!="有",1,0)</f>
        <v>#REF!</v>
      </c>
      <c r="CB13" s="34" t="e">
        <f>IF(#REF!="有",1,0)</f>
        <v>#REF!</v>
      </c>
      <c r="CC13" s="34"/>
      <c r="CD13" s="34"/>
      <c r="CE13" s="34" t="e">
        <f t="shared" si="0"/>
        <v>#REF!</v>
      </c>
      <c r="CF13" s="34">
        <f t="shared" si="1"/>
        <v>0</v>
      </c>
      <c r="CG13" s="34" t="e">
        <f t="shared" si="2"/>
        <v>#REF!</v>
      </c>
    </row>
    <row r="14" spans="1:85" s="19" customFormat="1" ht="94.5" customHeight="1" x14ac:dyDescent="0.15">
      <c r="A14" s="147"/>
      <c r="B14" s="25" t="s">
        <v>357</v>
      </c>
      <c r="C14" s="102"/>
      <c r="D14" s="103"/>
      <c r="E14" s="103"/>
      <c r="F14" s="104"/>
      <c r="G14" s="117" t="s">
        <v>363</v>
      </c>
      <c r="H14" s="118"/>
      <c r="I14" s="118"/>
      <c r="J14" s="119"/>
      <c r="K14" s="151" t="s">
        <v>354</v>
      </c>
      <c r="L14" s="152"/>
      <c r="M14" s="152"/>
      <c r="N14" s="153"/>
      <c r="O14" s="151" t="s">
        <v>354</v>
      </c>
      <c r="P14" s="152"/>
      <c r="Q14" s="152"/>
      <c r="R14" s="153"/>
      <c r="S14" s="117" t="s">
        <v>364</v>
      </c>
      <c r="T14" s="163"/>
      <c r="U14" s="163"/>
      <c r="V14" s="163"/>
      <c r="W14" s="163"/>
      <c r="X14" s="163"/>
      <c r="Y14" s="163"/>
      <c r="Z14" s="163"/>
      <c r="AA14" s="163"/>
      <c r="AB14" s="163"/>
      <c r="AC14" s="163"/>
      <c r="AD14" s="163"/>
      <c r="AE14" s="163"/>
      <c r="AF14" s="163"/>
      <c r="AG14" s="163"/>
      <c r="AH14" s="163"/>
      <c r="AI14" s="163"/>
      <c r="AJ14" s="163"/>
      <c r="AK14" s="163"/>
      <c r="AL14" s="164"/>
      <c r="AM14" s="248" t="s">
        <v>31</v>
      </c>
      <c r="AN14" s="249"/>
      <c r="AO14" s="130"/>
      <c r="AP14" s="131"/>
      <c r="AQ14" s="209" t="s">
        <v>362</v>
      </c>
      <c r="AR14" s="210"/>
      <c r="AS14" s="210"/>
      <c r="AT14" s="210"/>
      <c r="AU14" s="210"/>
      <c r="AV14" s="211"/>
      <c r="AW14" s="128" t="s">
        <v>254</v>
      </c>
      <c r="AX14" s="129"/>
      <c r="AY14" s="135" t="s">
        <v>33</v>
      </c>
      <c r="AZ14" s="136"/>
      <c r="BA14" s="135" t="s">
        <v>33</v>
      </c>
      <c r="BB14" s="136"/>
      <c r="BC14" s="135" t="s">
        <v>33</v>
      </c>
      <c r="BD14" s="136"/>
      <c r="BE14" s="135" t="s">
        <v>33</v>
      </c>
      <c r="BF14" s="136"/>
      <c r="BG14" s="135" t="s">
        <v>33</v>
      </c>
      <c r="BH14" s="136"/>
      <c r="BI14" s="135" t="s">
        <v>33</v>
      </c>
      <c r="BJ14" s="136"/>
      <c r="BK14" s="135" t="s">
        <v>33</v>
      </c>
      <c r="BL14" s="136"/>
      <c r="BM14" s="135" t="s">
        <v>33</v>
      </c>
      <c r="BN14" s="136"/>
      <c r="BO14" s="135" t="s">
        <v>33</v>
      </c>
      <c r="BP14" s="136"/>
      <c r="BQ14" s="135" t="s">
        <v>33</v>
      </c>
      <c r="BR14" s="136"/>
      <c r="BS14" s="135" t="s">
        <v>33</v>
      </c>
      <c r="BT14" s="136"/>
      <c r="BV14" s="34" t="e">
        <f>IF(#REF!="有",1,0)</f>
        <v>#REF!</v>
      </c>
      <c r="BW14" s="34" t="e">
        <f>IF(#REF!="有",1,0)</f>
        <v>#REF!</v>
      </c>
      <c r="BX14" s="34" t="e">
        <f>IF(#REF!="有",1,0)</f>
        <v>#REF!</v>
      </c>
      <c r="BY14" s="34" t="e">
        <f>IF(#REF!="有",1,0)</f>
        <v>#REF!</v>
      </c>
      <c r="BZ14" s="34" t="e">
        <f>IF(#REF!="有",1,0)</f>
        <v>#REF!</v>
      </c>
      <c r="CA14" s="34" t="e">
        <f>IF(#REF!="有",1,0)</f>
        <v>#REF!</v>
      </c>
      <c r="CB14" s="34" t="e">
        <f>IF(#REF!="有",1,0)</f>
        <v>#REF!</v>
      </c>
      <c r="CC14" s="34"/>
      <c r="CD14" s="34" t="e">
        <f>IF(#REF!="有",1,0)</f>
        <v>#REF!</v>
      </c>
      <c r="CE14" s="34" t="e">
        <f t="shared" si="0"/>
        <v>#REF!</v>
      </c>
      <c r="CF14" s="34">
        <f t="shared" si="1"/>
        <v>0</v>
      </c>
      <c r="CG14" s="34" t="e">
        <f t="shared" si="2"/>
        <v>#REF!</v>
      </c>
    </row>
    <row r="15" spans="1:85" s="19" customFormat="1" ht="43.9" customHeight="1" x14ac:dyDescent="0.15">
      <c r="A15" s="147"/>
      <c r="B15" s="25" t="s">
        <v>365</v>
      </c>
      <c r="C15" s="102"/>
      <c r="D15" s="103"/>
      <c r="E15" s="103"/>
      <c r="F15" s="104"/>
      <c r="G15" s="117" t="s">
        <v>366</v>
      </c>
      <c r="H15" s="118"/>
      <c r="I15" s="118"/>
      <c r="J15" s="119"/>
      <c r="K15" s="151" t="s">
        <v>354</v>
      </c>
      <c r="L15" s="152"/>
      <c r="M15" s="152"/>
      <c r="N15" s="153"/>
      <c r="O15" s="151" t="s">
        <v>354</v>
      </c>
      <c r="P15" s="152"/>
      <c r="Q15" s="152"/>
      <c r="R15" s="153"/>
      <c r="S15" s="117" t="s">
        <v>367</v>
      </c>
      <c r="T15" s="118"/>
      <c r="U15" s="118"/>
      <c r="V15" s="118"/>
      <c r="W15" s="118"/>
      <c r="X15" s="118"/>
      <c r="Y15" s="118"/>
      <c r="Z15" s="118"/>
      <c r="AA15" s="118"/>
      <c r="AB15" s="118"/>
      <c r="AC15" s="118"/>
      <c r="AD15" s="118"/>
      <c r="AE15" s="118"/>
      <c r="AF15" s="118"/>
      <c r="AG15" s="118"/>
      <c r="AH15" s="118"/>
      <c r="AI15" s="118"/>
      <c r="AJ15" s="118"/>
      <c r="AK15" s="118"/>
      <c r="AL15" s="119"/>
      <c r="AM15" s="248" t="s">
        <v>31</v>
      </c>
      <c r="AN15" s="249"/>
      <c r="AO15" s="130"/>
      <c r="AP15" s="131"/>
      <c r="AQ15" s="209" t="s">
        <v>362</v>
      </c>
      <c r="AR15" s="210"/>
      <c r="AS15" s="210"/>
      <c r="AT15" s="210"/>
      <c r="AU15" s="210"/>
      <c r="AV15" s="211"/>
      <c r="AW15" s="128" t="s">
        <v>254</v>
      </c>
      <c r="AX15" s="129"/>
      <c r="AY15" s="135" t="s">
        <v>33</v>
      </c>
      <c r="AZ15" s="136"/>
      <c r="BA15" s="135" t="s">
        <v>33</v>
      </c>
      <c r="BB15" s="136"/>
      <c r="BC15" s="135" t="s">
        <v>33</v>
      </c>
      <c r="BD15" s="136"/>
      <c r="BE15" s="135" t="s">
        <v>33</v>
      </c>
      <c r="BF15" s="136"/>
      <c r="BG15" s="135" t="s">
        <v>33</v>
      </c>
      <c r="BH15" s="136"/>
      <c r="BI15" s="135" t="s">
        <v>33</v>
      </c>
      <c r="BJ15" s="136"/>
      <c r="BK15" s="135" t="s">
        <v>33</v>
      </c>
      <c r="BL15" s="136"/>
      <c r="BM15" s="135" t="s">
        <v>33</v>
      </c>
      <c r="BN15" s="136"/>
      <c r="BO15" s="135" t="s">
        <v>33</v>
      </c>
      <c r="BP15" s="136"/>
      <c r="BQ15" s="135" t="s">
        <v>33</v>
      </c>
      <c r="BR15" s="136"/>
      <c r="BS15" s="135" t="s">
        <v>33</v>
      </c>
      <c r="BT15" s="136"/>
      <c r="BV15" s="34" t="e">
        <f>IF(#REF!="有",1,0)</f>
        <v>#REF!</v>
      </c>
      <c r="BW15" s="34" t="e">
        <f>IF(#REF!="有",1,0)</f>
        <v>#REF!</v>
      </c>
      <c r="BX15" s="34" t="e">
        <f>IF(#REF!="有",1,0)</f>
        <v>#REF!</v>
      </c>
      <c r="BY15" s="34" t="e">
        <f>IF(#REF!="有",1,0)</f>
        <v>#REF!</v>
      </c>
      <c r="BZ15" s="34" t="e">
        <f>IF(#REF!="有",1,0)</f>
        <v>#REF!</v>
      </c>
      <c r="CA15" s="34" t="e">
        <f>IF(#REF!="有",1,0)</f>
        <v>#REF!</v>
      </c>
      <c r="CB15" s="34" t="e">
        <f>IF(#REF!="有",1,0)</f>
        <v>#REF!</v>
      </c>
      <c r="CC15" s="34"/>
      <c r="CD15" s="34" t="e">
        <f>IF(#REF!="有",1,0)</f>
        <v>#REF!</v>
      </c>
      <c r="CE15" s="34" t="e">
        <f t="shared" si="0"/>
        <v>#REF!</v>
      </c>
      <c r="CF15" s="34">
        <f t="shared" si="1"/>
        <v>0</v>
      </c>
      <c r="CG15" s="34" t="e">
        <f t="shared" si="2"/>
        <v>#REF!</v>
      </c>
    </row>
    <row r="16" spans="1:85" s="19" customFormat="1" ht="21.95" customHeight="1" x14ac:dyDescent="0.15">
      <c r="A16" s="147"/>
      <c r="B16" s="25" t="s">
        <v>368</v>
      </c>
      <c r="C16" s="102"/>
      <c r="D16" s="103"/>
      <c r="E16" s="103"/>
      <c r="F16" s="104"/>
      <c r="G16" s="117" t="s">
        <v>369</v>
      </c>
      <c r="H16" s="165"/>
      <c r="I16" s="165"/>
      <c r="J16" s="166"/>
      <c r="K16" s="151" t="s">
        <v>354</v>
      </c>
      <c r="L16" s="154"/>
      <c r="M16" s="154"/>
      <c r="N16" s="136"/>
      <c r="O16" s="151" t="s">
        <v>354</v>
      </c>
      <c r="P16" s="154"/>
      <c r="Q16" s="154"/>
      <c r="R16" s="136"/>
      <c r="S16" s="117" t="s">
        <v>370</v>
      </c>
      <c r="T16" s="165"/>
      <c r="U16" s="165"/>
      <c r="V16" s="165"/>
      <c r="W16" s="165"/>
      <c r="X16" s="165"/>
      <c r="Y16" s="165"/>
      <c r="Z16" s="165"/>
      <c r="AA16" s="165"/>
      <c r="AB16" s="165"/>
      <c r="AC16" s="165"/>
      <c r="AD16" s="165"/>
      <c r="AE16" s="165"/>
      <c r="AF16" s="165"/>
      <c r="AG16" s="165"/>
      <c r="AH16" s="165"/>
      <c r="AI16" s="165"/>
      <c r="AJ16" s="165"/>
      <c r="AK16" s="165"/>
      <c r="AL16" s="166"/>
      <c r="AM16" s="248" t="s">
        <v>31</v>
      </c>
      <c r="AN16" s="249"/>
      <c r="AO16" s="130"/>
      <c r="AP16" s="131"/>
      <c r="AQ16" s="209" t="s">
        <v>362</v>
      </c>
      <c r="AR16" s="210"/>
      <c r="AS16" s="210"/>
      <c r="AT16" s="210"/>
      <c r="AU16" s="210"/>
      <c r="AV16" s="211"/>
      <c r="AW16" s="128" t="s">
        <v>254</v>
      </c>
      <c r="AX16" s="129"/>
      <c r="AY16" s="135" t="s">
        <v>33</v>
      </c>
      <c r="AZ16" s="136"/>
      <c r="BA16" s="135" t="s">
        <v>33</v>
      </c>
      <c r="BB16" s="136"/>
      <c r="BC16" s="135" t="s">
        <v>33</v>
      </c>
      <c r="BD16" s="136"/>
      <c r="BE16" s="135" t="s">
        <v>33</v>
      </c>
      <c r="BF16" s="136"/>
      <c r="BG16" s="135" t="s">
        <v>33</v>
      </c>
      <c r="BH16" s="136"/>
      <c r="BI16" s="135" t="s">
        <v>33</v>
      </c>
      <c r="BJ16" s="136"/>
      <c r="BK16" s="135" t="s">
        <v>33</v>
      </c>
      <c r="BL16" s="136"/>
      <c r="BM16" s="135" t="s">
        <v>33</v>
      </c>
      <c r="BN16" s="136"/>
      <c r="BO16" s="135" t="s">
        <v>33</v>
      </c>
      <c r="BP16" s="136"/>
      <c r="BQ16" s="135" t="s">
        <v>33</v>
      </c>
      <c r="BR16" s="136"/>
      <c r="BS16" s="135" t="s">
        <v>33</v>
      </c>
      <c r="BT16" s="136"/>
      <c r="BV16" s="34" t="e">
        <f>IF(#REF!="有",1,0)</f>
        <v>#REF!</v>
      </c>
      <c r="BW16" s="34" t="e">
        <f>IF(#REF!="有",1,0)</f>
        <v>#REF!</v>
      </c>
      <c r="BX16" s="34" t="e">
        <f>IF(#REF!="有",1,0)</f>
        <v>#REF!</v>
      </c>
      <c r="BY16" s="34" t="e">
        <f>IF(#REF!="有",1,0)</f>
        <v>#REF!</v>
      </c>
      <c r="BZ16" s="34" t="e">
        <f>IF(#REF!="有",1,0)</f>
        <v>#REF!</v>
      </c>
      <c r="CA16" s="34" t="e">
        <f>IF(#REF!="有",1,0)</f>
        <v>#REF!</v>
      </c>
      <c r="CB16" s="34" t="e">
        <f>IF(#REF!="有",1,0)</f>
        <v>#REF!</v>
      </c>
      <c r="CC16" s="34"/>
      <c r="CD16" s="34" t="e">
        <f>IF(#REF!="有",1,0)</f>
        <v>#REF!</v>
      </c>
      <c r="CE16" s="34" t="e">
        <f t="shared" si="0"/>
        <v>#REF!</v>
      </c>
      <c r="CF16" s="34">
        <f t="shared" si="1"/>
        <v>0</v>
      </c>
      <c r="CG16" s="34" t="e">
        <f t="shared" si="2"/>
        <v>#REF!</v>
      </c>
    </row>
    <row r="17" spans="1:85" s="19" customFormat="1" ht="76.5" customHeight="1" x14ac:dyDescent="0.15">
      <c r="A17" s="147"/>
      <c r="B17" s="25" t="s">
        <v>371</v>
      </c>
      <c r="C17" s="102"/>
      <c r="D17" s="103"/>
      <c r="E17" s="103"/>
      <c r="F17" s="104"/>
      <c r="G17" s="117" t="s">
        <v>372</v>
      </c>
      <c r="H17" s="165"/>
      <c r="I17" s="165"/>
      <c r="J17" s="166"/>
      <c r="K17" s="151" t="s">
        <v>354</v>
      </c>
      <c r="L17" s="154"/>
      <c r="M17" s="154"/>
      <c r="N17" s="136"/>
      <c r="O17" s="151" t="s">
        <v>354</v>
      </c>
      <c r="P17" s="154"/>
      <c r="Q17" s="154"/>
      <c r="R17" s="136"/>
      <c r="S17" s="155" t="s">
        <v>373</v>
      </c>
      <c r="T17" s="156"/>
      <c r="U17" s="156"/>
      <c r="V17" s="156"/>
      <c r="W17" s="156"/>
      <c r="X17" s="156"/>
      <c r="Y17" s="156"/>
      <c r="Z17" s="156"/>
      <c r="AA17" s="156"/>
      <c r="AB17" s="156"/>
      <c r="AC17" s="156"/>
      <c r="AD17" s="156"/>
      <c r="AE17" s="156"/>
      <c r="AF17" s="156"/>
      <c r="AG17" s="156"/>
      <c r="AH17" s="156"/>
      <c r="AI17" s="156"/>
      <c r="AJ17" s="156"/>
      <c r="AK17" s="156"/>
      <c r="AL17" s="157"/>
      <c r="AM17" s="248" t="s">
        <v>31</v>
      </c>
      <c r="AN17" s="249"/>
      <c r="AO17" s="130"/>
      <c r="AP17" s="131"/>
      <c r="AQ17" s="209" t="s">
        <v>362</v>
      </c>
      <c r="AR17" s="210"/>
      <c r="AS17" s="210"/>
      <c r="AT17" s="210"/>
      <c r="AU17" s="210"/>
      <c r="AV17" s="211"/>
      <c r="AW17" s="128" t="s">
        <v>254</v>
      </c>
      <c r="AX17" s="129"/>
      <c r="AY17" s="135" t="s">
        <v>33</v>
      </c>
      <c r="AZ17" s="136"/>
      <c r="BA17" s="135" t="s">
        <v>33</v>
      </c>
      <c r="BB17" s="136"/>
      <c r="BC17" s="135" t="s">
        <v>33</v>
      </c>
      <c r="BD17" s="136"/>
      <c r="BE17" s="135" t="s">
        <v>33</v>
      </c>
      <c r="BF17" s="136"/>
      <c r="BG17" s="135" t="s">
        <v>33</v>
      </c>
      <c r="BH17" s="136"/>
      <c r="BI17" s="135" t="s">
        <v>33</v>
      </c>
      <c r="BJ17" s="136"/>
      <c r="BK17" s="135" t="s">
        <v>33</v>
      </c>
      <c r="BL17" s="136"/>
      <c r="BM17" s="135" t="s">
        <v>33</v>
      </c>
      <c r="BN17" s="136"/>
      <c r="BO17" s="135" t="s">
        <v>33</v>
      </c>
      <c r="BP17" s="136"/>
      <c r="BQ17" s="135" t="s">
        <v>33</v>
      </c>
      <c r="BR17" s="136"/>
      <c r="BS17" s="135" t="s">
        <v>33</v>
      </c>
      <c r="BT17" s="136"/>
      <c r="BV17" s="34" t="e">
        <f>IF(#REF!="有",1,0)</f>
        <v>#REF!</v>
      </c>
      <c r="BW17" s="34" t="e">
        <f>IF(#REF!="有",1,0)</f>
        <v>#REF!</v>
      </c>
      <c r="BX17" s="34" t="e">
        <f>IF(#REF!="有",1,0)</f>
        <v>#REF!</v>
      </c>
      <c r="BY17" s="34" t="e">
        <f>IF(#REF!="有",1,0)</f>
        <v>#REF!</v>
      </c>
      <c r="BZ17" s="34" t="e">
        <f>IF(#REF!="有",1,0)</f>
        <v>#REF!</v>
      </c>
      <c r="CA17" s="34" t="e">
        <f>IF(#REF!="有",1,0)</f>
        <v>#REF!</v>
      </c>
      <c r="CB17" s="34" t="e">
        <f>IF(#REF!="有",1,0)</f>
        <v>#REF!</v>
      </c>
      <c r="CC17" s="34"/>
      <c r="CD17" s="34" t="e">
        <f>IF(#REF!="有",1,0)</f>
        <v>#REF!</v>
      </c>
      <c r="CE17" s="34" t="e">
        <f t="shared" si="0"/>
        <v>#REF!</v>
      </c>
      <c r="CF17" s="34">
        <f t="shared" si="1"/>
        <v>0</v>
      </c>
      <c r="CG17" s="34" t="e">
        <f t="shared" si="2"/>
        <v>#REF!</v>
      </c>
    </row>
    <row r="18" spans="1:85" s="19" customFormat="1" ht="49.15" customHeight="1" x14ac:dyDescent="0.15">
      <c r="A18" s="147"/>
      <c r="B18" s="25" t="s">
        <v>374</v>
      </c>
      <c r="C18" s="102"/>
      <c r="D18" s="103"/>
      <c r="E18" s="103"/>
      <c r="F18" s="104"/>
      <c r="G18" s="208" t="s">
        <v>375</v>
      </c>
      <c r="H18" s="256"/>
      <c r="I18" s="256"/>
      <c r="J18" s="256"/>
      <c r="K18" s="151" t="s">
        <v>354</v>
      </c>
      <c r="L18" s="152"/>
      <c r="M18" s="152"/>
      <c r="N18" s="153"/>
      <c r="O18" s="151" t="s">
        <v>354</v>
      </c>
      <c r="P18" s="152"/>
      <c r="Q18" s="152"/>
      <c r="R18" s="153"/>
      <c r="S18" s="117" t="s">
        <v>504</v>
      </c>
      <c r="T18" s="163"/>
      <c r="U18" s="163"/>
      <c r="V18" s="163"/>
      <c r="W18" s="163"/>
      <c r="X18" s="163"/>
      <c r="Y18" s="163"/>
      <c r="Z18" s="163"/>
      <c r="AA18" s="163"/>
      <c r="AB18" s="163"/>
      <c r="AC18" s="163"/>
      <c r="AD18" s="163"/>
      <c r="AE18" s="163"/>
      <c r="AF18" s="163"/>
      <c r="AG18" s="163"/>
      <c r="AH18" s="163"/>
      <c r="AI18" s="163"/>
      <c r="AJ18" s="163"/>
      <c r="AK18" s="163"/>
      <c r="AL18" s="164"/>
      <c r="AM18" s="248" t="s">
        <v>31</v>
      </c>
      <c r="AN18" s="249"/>
      <c r="AO18" s="130"/>
      <c r="AP18" s="131"/>
      <c r="AQ18" s="209" t="s">
        <v>362</v>
      </c>
      <c r="AR18" s="210"/>
      <c r="AS18" s="210"/>
      <c r="AT18" s="210"/>
      <c r="AU18" s="210"/>
      <c r="AV18" s="211"/>
      <c r="AW18" s="128" t="s">
        <v>254</v>
      </c>
      <c r="AX18" s="129"/>
      <c r="AY18" s="135" t="s">
        <v>33</v>
      </c>
      <c r="AZ18" s="136"/>
      <c r="BA18" s="135" t="s">
        <v>33</v>
      </c>
      <c r="BB18" s="136"/>
      <c r="BC18" s="135" t="s">
        <v>33</v>
      </c>
      <c r="BD18" s="136"/>
      <c r="BE18" s="135" t="s">
        <v>33</v>
      </c>
      <c r="BF18" s="136"/>
      <c r="BG18" s="135" t="s">
        <v>33</v>
      </c>
      <c r="BH18" s="136"/>
      <c r="BI18" s="135" t="s">
        <v>33</v>
      </c>
      <c r="BJ18" s="136"/>
      <c r="BK18" s="135" t="s">
        <v>33</v>
      </c>
      <c r="BL18" s="136"/>
      <c r="BM18" s="135" t="s">
        <v>33</v>
      </c>
      <c r="BN18" s="136"/>
      <c r="BO18" s="135" t="s">
        <v>33</v>
      </c>
      <c r="BP18" s="136"/>
      <c r="BQ18" s="135" t="s">
        <v>33</v>
      </c>
      <c r="BR18" s="136"/>
      <c r="BS18" s="135" t="s">
        <v>33</v>
      </c>
      <c r="BT18" s="136"/>
      <c r="BV18" s="34" t="e">
        <f>IF(#REF!="有",1,0)</f>
        <v>#REF!</v>
      </c>
      <c r="BW18" s="34" t="e">
        <f>IF(#REF!="有",1,0)</f>
        <v>#REF!</v>
      </c>
      <c r="BX18" s="34" t="e">
        <f>IF(#REF!="有",1,0)</f>
        <v>#REF!</v>
      </c>
      <c r="BY18" s="34" t="e">
        <f>IF(#REF!="有",1,0)</f>
        <v>#REF!</v>
      </c>
      <c r="BZ18" s="34" t="e">
        <f>IF(#REF!="有",1,0)</f>
        <v>#REF!</v>
      </c>
      <c r="CA18" s="34" t="e">
        <f>IF(#REF!="有",1,0)</f>
        <v>#REF!</v>
      </c>
      <c r="CB18" s="34" t="e">
        <f>IF(#REF!="有",1,0)</f>
        <v>#REF!</v>
      </c>
      <c r="CC18" s="34"/>
      <c r="CD18" s="34" t="e">
        <f>IF(#REF!="有",1,0)</f>
        <v>#REF!</v>
      </c>
      <c r="CE18" s="34" t="e">
        <f t="shared" si="0"/>
        <v>#REF!</v>
      </c>
      <c r="CF18" s="34">
        <f t="shared" si="1"/>
        <v>0</v>
      </c>
      <c r="CG18" s="34" t="e">
        <f t="shared" si="2"/>
        <v>#REF!</v>
      </c>
    </row>
    <row r="19" spans="1:85" s="19" customFormat="1" ht="60.75" customHeight="1" x14ac:dyDescent="0.15">
      <c r="A19" s="147"/>
      <c r="B19" s="25" t="s">
        <v>377</v>
      </c>
      <c r="C19" s="102"/>
      <c r="D19" s="103"/>
      <c r="E19" s="103"/>
      <c r="F19" s="104"/>
      <c r="G19" s="169" t="s">
        <v>36</v>
      </c>
      <c r="H19" s="176"/>
      <c r="I19" s="176"/>
      <c r="J19" s="177"/>
      <c r="K19" s="160" t="s">
        <v>378</v>
      </c>
      <c r="L19" s="161"/>
      <c r="M19" s="161"/>
      <c r="N19" s="162"/>
      <c r="O19" s="160" t="s">
        <v>354</v>
      </c>
      <c r="P19" s="161"/>
      <c r="Q19" s="161"/>
      <c r="R19" s="162"/>
      <c r="S19" s="117" t="s">
        <v>379</v>
      </c>
      <c r="T19" s="163"/>
      <c r="U19" s="163"/>
      <c r="V19" s="163"/>
      <c r="W19" s="163"/>
      <c r="X19" s="163"/>
      <c r="Y19" s="163"/>
      <c r="Z19" s="163"/>
      <c r="AA19" s="163"/>
      <c r="AB19" s="163"/>
      <c r="AC19" s="163"/>
      <c r="AD19" s="163"/>
      <c r="AE19" s="163"/>
      <c r="AF19" s="163"/>
      <c r="AG19" s="163"/>
      <c r="AH19" s="163"/>
      <c r="AI19" s="163"/>
      <c r="AJ19" s="163"/>
      <c r="AK19" s="163"/>
      <c r="AL19" s="164"/>
      <c r="AM19" s="248" t="s">
        <v>31</v>
      </c>
      <c r="AN19" s="249"/>
      <c r="AO19" s="130"/>
      <c r="AP19" s="131"/>
      <c r="AQ19" s="209" t="s">
        <v>362</v>
      </c>
      <c r="AR19" s="210"/>
      <c r="AS19" s="210"/>
      <c r="AT19" s="210"/>
      <c r="AU19" s="210"/>
      <c r="AV19" s="211"/>
      <c r="AW19" s="128" t="s">
        <v>32</v>
      </c>
      <c r="AX19" s="129"/>
      <c r="AY19" s="135" t="s">
        <v>33</v>
      </c>
      <c r="AZ19" s="136"/>
      <c r="BA19" s="135" t="s">
        <v>33</v>
      </c>
      <c r="BB19" s="136"/>
      <c r="BC19" s="135" t="s">
        <v>33</v>
      </c>
      <c r="BD19" s="136"/>
      <c r="BE19" s="135" t="s">
        <v>33</v>
      </c>
      <c r="BF19" s="136"/>
      <c r="BG19" s="135" t="s">
        <v>33</v>
      </c>
      <c r="BH19" s="136"/>
      <c r="BI19" s="135" t="s">
        <v>33</v>
      </c>
      <c r="BJ19" s="136"/>
      <c r="BK19" s="135" t="s">
        <v>33</v>
      </c>
      <c r="BL19" s="136"/>
      <c r="BM19" s="135" t="s">
        <v>33</v>
      </c>
      <c r="BN19" s="136"/>
      <c r="BO19" s="135" t="s">
        <v>33</v>
      </c>
      <c r="BP19" s="136"/>
      <c r="BQ19" s="135" t="s">
        <v>33</v>
      </c>
      <c r="BR19" s="136"/>
      <c r="BS19" s="135"/>
      <c r="BT19" s="136"/>
      <c r="BV19" s="34" t="e">
        <f>IF(#REF!="有",1,0)</f>
        <v>#REF!</v>
      </c>
      <c r="BW19" s="34" t="e">
        <f>IF(#REF!="有",1,0)</f>
        <v>#REF!</v>
      </c>
      <c r="BX19" s="34" t="e">
        <f>IF(#REF!="有",1,0)</f>
        <v>#REF!</v>
      </c>
      <c r="BY19" s="34" t="e">
        <f>IF(#REF!="有",1,0)</f>
        <v>#REF!</v>
      </c>
      <c r="BZ19" s="34" t="e">
        <f>IF(#REF!="有",1,0)</f>
        <v>#REF!</v>
      </c>
      <c r="CA19" s="34" t="e">
        <f>IF(#REF!="有",1,0)</f>
        <v>#REF!</v>
      </c>
      <c r="CB19" s="34" t="e">
        <f>IF(#REF!="有",1,0)</f>
        <v>#REF!</v>
      </c>
      <c r="CC19" s="34"/>
      <c r="CD19" s="34"/>
      <c r="CE19" s="34" t="e">
        <f t="shared" si="0"/>
        <v>#REF!</v>
      </c>
      <c r="CF19" s="34">
        <f t="shared" si="1"/>
        <v>0</v>
      </c>
      <c r="CG19" s="34" t="e">
        <f t="shared" si="2"/>
        <v>#REF!</v>
      </c>
    </row>
    <row r="20" spans="1:85" s="19" customFormat="1" ht="36" customHeight="1" x14ac:dyDescent="0.15">
      <c r="A20" s="147"/>
      <c r="B20" s="25" t="s">
        <v>442</v>
      </c>
      <c r="C20" s="102"/>
      <c r="D20" s="103"/>
      <c r="E20" s="103"/>
      <c r="F20" s="104"/>
      <c r="G20" s="304" t="s">
        <v>505</v>
      </c>
      <c r="H20" s="305"/>
      <c r="I20" s="305"/>
      <c r="J20" s="306"/>
      <c r="K20" s="275" t="s">
        <v>165</v>
      </c>
      <c r="L20" s="275"/>
      <c r="M20" s="275"/>
      <c r="N20" s="275"/>
      <c r="O20" s="276" t="s">
        <v>166</v>
      </c>
      <c r="P20" s="276"/>
      <c r="Q20" s="276"/>
      <c r="R20" s="276"/>
      <c r="S20" s="277" t="s">
        <v>506</v>
      </c>
      <c r="T20" s="278"/>
      <c r="U20" s="278"/>
      <c r="V20" s="278"/>
      <c r="W20" s="278"/>
      <c r="X20" s="278"/>
      <c r="Y20" s="278"/>
      <c r="Z20" s="278"/>
      <c r="AA20" s="278"/>
      <c r="AB20" s="278"/>
      <c r="AC20" s="278"/>
      <c r="AD20" s="278"/>
      <c r="AE20" s="278"/>
      <c r="AF20" s="278"/>
      <c r="AG20" s="278"/>
      <c r="AH20" s="278"/>
      <c r="AI20" s="278"/>
      <c r="AJ20" s="278"/>
      <c r="AK20" s="278"/>
      <c r="AL20" s="279"/>
      <c r="AM20" s="248" t="s">
        <v>31</v>
      </c>
      <c r="AN20" s="249"/>
      <c r="AO20" s="280"/>
      <c r="AP20" s="281"/>
      <c r="AQ20" s="282" t="s">
        <v>362</v>
      </c>
      <c r="AR20" s="283"/>
      <c r="AS20" s="283"/>
      <c r="AT20" s="283"/>
      <c r="AU20" s="283"/>
      <c r="AV20" s="284"/>
      <c r="AW20" s="248" t="s">
        <v>32</v>
      </c>
      <c r="AX20" s="249"/>
      <c r="AY20" s="257" t="s">
        <v>33</v>
      </c>
      <c r="AZ20" s="258"/>
      <c r="BA20" s="257" t="s">
        <v>33</v>
      </c>
      <c r="BB20" s="258"/>
      <c r="BC20" s="257" t="s">
        <v>33</v>
      </c>
      <c r="BD20" s="258"/>
      <c r="BE20" s="257" t="s">
        <v>33</v>
      </c>
      <c r="BF20" s="258"/>
      <c r="BG20" s="257"/>
      <c r="BH20" s="258"/>
      <c r="BI20" s="257"/>
      <c r="BJ20" s="258"/>
      <c r="BK20" s="257"/>
      <c r="BL20" s="258"/>
      <c r="BM20" s="257"/>
      <c r="BN20" s="258"/>
      <c r="BO20" s="257"/>
      <c r="BP20" s="258"/>
      <c r="BQ20" s="257"/>
      <c r="BR20" s="258"/>
      <c r="BS20" s="257"/>
      <c r="BT20" s="258"/>
      <c r="BV20" s="34" t="e">
        <f>IF(#REF!="有",1,0)</f>
        <v>#REF!</v>
      </c>
      <c r="BW20" s="34" t="e">
        <f>IF(#REF!="有",1,0)</f>
        <v>#REF!</v>
      </c>
      <c r="BX20" s="34" t="e">
        <f>IF(#REF!="有",1,0)</f>
        <v>#REF!</v>
      </c>
      <c r="BY20" s="34" t="e">
        <f>IF(#REF!="有",1,0)</f>
        <v>#REF!</v>
      </c>
      <c r="BZ20" s="34" t="e">
        <f>IF(#REF!="有",1,0)</f>
        <v>#REF!</v>
      </c>
      <c r="CA20" s="34" t="e">
        <f>IF(#REF!="有",1,0)</f>
        <v>#REF!</v>
      </c>
      <c r="CB20" s="34"/>
      <c r="CC20" s="34"/>
      <c r="CD20" s="34"/>
      <c r="CE20" s="34" t="e">
        <f t="shared" si="0"/>
        <v>#REF!</v>
      </c>
      <c r="CF20" s="34">
        <f t="shared" si="1"/>
        <v>0</v>
      </c>
      <c r="CG20" s="34" t="e">
        <f t="shared" si="2"/>
        <v>#REF!</v>
      </c>
    </row>
    <row r="21" spans="1:85" s="19" customFormat="1" ht="36" customHeight="1" x14ac:dyDescent="0.15">
      <c r="A21" s="255"/>
      <c r="B21" s="25" t="s">
        <v>444</v>
      </c>
      <c r="C21" s="105"/>
      <c r="D21" s="106"/>
      <c r="E21" s="106"/>
      <c r="F21" s="107"/>
      <c r="G21" s="307"/>
      <c r="H21" s="308"/>
      <c r="I21" s="308"/>
      <c r="J21" s="309"/>
      <c r="K21" s="259" t="s">
        <v>507</v>
      </c>
      <c r="L21" s="260"/>
      <c r="M21" s="260"/>
      <c r="N21" s="261"/>
      <c r="O21" s="262" t="s">
        <v>169</v>
      </c>
      <c r="P21" s="263"/>
      <c r="Q21" s="263"/>
      <c r="R21" s="264"/>
      <c r="S21" s="265" t="s">
        <v>508</v>
      </c>
      <c r="T21" s="266"/>
      <c r="U21" s="266"/>
      <c r="V21" s="266"/>
      <c r="W21" s="266"/>
      <c r="X21" s="266"/>
      <c r="Y21" s="266"/>
      <c r="Z21" s="266"/>
      <c r="AA21" s="266"/>
      <c r="AB21" s="266"/>
      <c r="AC21" s="266"/>
      <c r="AD21" s="266"/>
      <c r="AE21" s="266"/>
      <c r="AF21" s="266"/>
      <c r="AG21" s="266"/>
      <c r="AH21" s="266"/>
      <c r="AI21" s="266"/>
      <c r="AJ21" s="266"/>
      <c r="AK21" s="266"/>
      <c r="AL21" s="267"/>
      <c r="AM21" s="268" t="s">
        <v>31</v>
      </c>
      <c r="AN21" s="269"/>
      <c r="AO21" s="270"/>
      <c r="AP21" s="271"/>
      <c r="AQ21" s="272" t="s">
        <v>362</v>
      </c>
      <c r="AR21" s="273"/>
      <c r="AS21" s="273"/>
      <c r="AT21" s="273"/>
      <c r="AU21" s="273"/>
      <c r="AV21" s="274"/>
      <c r="AW21" s="268" t="s">
        <v>32</v>
      </c>
      <c r="AX21" s="269"/>
      <c r="AY21" s="302" t="s">
        <v>33</v>
      </c>
      <c r="AZ21" s="303"/>
      <c r="BA21" s="302" t="s">
        <v>33</v>
      </c>
      <c r="BB21" s="303"/>
      <c r="BC21" s="302" t="s">
        <v>33</v>
      </c>
      <c r="BD21" s="303"/>
      <c r="BE21" s="302" t="s">
        <v>33</v>
      </c>
      <c r="BF21" s="303"/>
      <c r="BG21" s="302"/>
      <c r="BH21" s="303"/>
      <c r="BI21" s="302"/>
      <c r="BJ21" s="303"/>
      <c r="BK21" s="302"/>
      <c r="BL21" s="303"/>
      <c r="BM21" s="302"/>
      <c r="BN21" s="303"/>
      <c r="BO21" s="302"/>
      <c r="BP21" s="303"/>
      <c r="BQ21" s="302"/>
      <c r="BR21" s="303"/>
      <c r="BS21" s="302"/>
      <c r="BT21" s="303"/>
      <c r="BV21" s="34" t="e">
        <f>IF(#REF!="有",1,0)</f>
        <v>#REF!</v>
      </c>
      <c r="BW21" s="34" t="e">
        <f>IF(#REF!="有",1,0)</f>
        <v>#REF!</v>
      </c>
      <c r="BX21" s="34" t="e">
        <f>IF(#REF!="有",1,0)</f>
        <v>#REF!</v>
      </c>
      <c r="BY21" s="34" t="e">
        <f>IF(#REF!="有",1,0)</f>
        <v>#REF!</v>
      </c>
      <c r="BZ21" s="34" t="e">
        <f>IF(#REF!="有",1,0)</f>
        <v>#REF!</v>
      </c>
      <c r="CA21" s="34" t="e">
        <f>IF(#REF!="有",1,0)</f>
        <v>#REF!</v>
      </c>
      <c r="CB21" s="34"/>
      <c r="CC21" s="34"/>
      <c r="CD21" s="34"/>
      <c r="CE21" s="34" t="e">
        <f>SUM(BV21:CD21)</f>
        <v>#REF!</v>
      </c>
      <c r="CF21" s="34">
        <f>IF(AO21&lt;&gt;"",1,0)</f>
        <v>0</v>
      </c>
      <c r="CG21" s="34" t="e">
        <f>CE21-CF21</f>
        <v>#REF!</v>
      </c>
    </row>
    <row r="22" spans="1:85" s="19" customFormat="1" ht="36" customHeight="1" x14ac:dyDescent="0.15">
      <c r="A22" s="147">
        <v>3</v>
      </c>
      <c r="B22" s="25" t="s">
        <v>351</v>
      </c>
      <c r="C22" s="285" t="s">
        <v>509</v>
      </c>
      <c r="D22" s="286"/>
      <c r="E22" s="286"/>
      <c r="F22" s="287"/>
      <c r="G22" s="291" t="s">
        <v>510</v>
      </c>
      <c r="H22" s="292"/>
      <c r="I22" s="292"/>
      <c r="J22" s="293"/>
      <c r="K22" s="294" t="s">
        <v>354</v>
      </c>
      <c r="L22" s="295"/>
      <c r="M22" s="295"/>
      <c r="N22" s="296"/>
      <c r="O22" s="297" t="s">
        <v>354</v>
      </c>
      <c r="P22" s="298"/>
      <c r="Q22" s="298"/>
      <c r="R22" s="299"/>
      <c r="S22" s="277" t="s">
        <v>511</v>
      </c>
      <c r="T22" s="300"/>
      <c r="U22" s="300"/>
      <c r="V22" s="300"/>
      <c r="W22" s="300"/>
      <c r="X22" s="300"/>
      <c r="Y22" s="300"/>
      <c r="Z22" s="300"/>
      <c r="AA22" s="300"/>
      <c r="AB22" s="300"/>
      <c r="AC22" s="300"/>
      <c r="AD22" s="300"/>
      <c r="AE22" s="300"/>
      <c r="AF22" s="300"/>
      <c r="AG22" s="300"/>
      <c r="AH22" s="300"/>
      <c r="AI22" s="300"/>
      <c r="AJ22" s="300"/>
      <c r="AK22" s="300"/>
      <c r="AL22" s="301"/>
      <c r="AM22" s="248" t="s">
        <v>31</v>
      </c>
      <c r="AN22" s="249"/>
      <c r="AO22" s="280"/>
      <c r="AP22" s="281"/>
      <c r="AQ22" s="282" t="s">
        <v>362</v>
      </c>
      <c r="AR22" s="283"/>
      <c r="AS22" s="283"/>
      <c r="AT22" s="283"/>
      <c r="AU22" s="283"/>
      <c r="AV22" s="284"/>
      <c r="AW22" s="248" t="s">
        <v>32</v>
      </c>
      <c r="AX22" s="249"/>
      <c r="AY22" s="257" t="s">
        <v>33</v>
      </c>
      <c r="AZ22" s="258"/>
      <c r="BA22" s="257" t="s">
        <v>33</v>
      </c>
      <c r="BB22" s="258"/>
      <c r="BC22" s="257" t="s">
        <v>33</v>
      </c>
      <c r="BD22" s="258"/>
      <c r="BE22" s="257" t="s">
        <v>33</v>
      </c>
      <c r="BF22" s="258"/>
      <c r="BG22" s="257" t="s">
        <v>33</v>
      </c>
      <c r="BH22" s="258"/>
      <c r="BI22" s="257" t="s">
        <v>33</v>
      </c>
      <c r="BJ22" s="258"/>
      <c r="BK22" s="257" t="s">
        <v>33</v>
      </c>
      <c r="BL22" s="258"/>
      <c r="BM22" s="257"/>
      <c r="BN22" s="296"/>
      <c r="BO22" s="257"/>
      <c r="BP22" s="296"/>
      <c r="BQ22" s="257"/>
      <c r="BR22" s="296"/>
      <c r="BS22" s="257"/>
      <c r="BT22" s="296"/>
      <c r="BV22" s="34" t="e">
        <f>IF(#REF!="有",1,0)</f>
        <v>#REF!</v>
      </c>
      <c r="BW22" s="34" t="e">
        <f>IF(#REF!="有",1,0)</f>
        <v>#REF!</v>
      </c>
      <c r="BX22" s="34" t="e">
        <f>IF(#REF!="有",1,0)</f>
        <v>#REF!</v>
      </c>
      <c r="BY22" s="34" t="e">
        <f>IF(#REF!="有",1,0)</f>
        <v>#REF!</v>
      </c>
      <c r="BZ22" s="34"/>
      <c r="CA22" s="34"/>
      <c r="CB22" s="34"/>
      <c r="CC22" s="34"/>
      <c r="CD22" s="34"/>
      <c r="CE22" s="34" t="e">
        <f>SUM(BV22:CD22)</f>
        <v>#REF!</v>
      </c>
      <c r="CF22" s="34">
        <f>IF(AO22&lt;&gt;"",1,0)</f>
        <v>0</v>
      </c>
      <c r="CG22" s="34">
        <v>0</v>
      </c>
    </row>
    <row r="23" spans="1:85" s="19" customFormat="1" ht="53.45" customHeight="1" x14ac:dyDescent="0.15">
      <c r="A23" s="255"/>
      <c r="B23" s="25" t="s">
        <v>357</v>
      </c>
      <c r="C23" s="288"/>
      <c r="D23" s="289"/>
      <c r="E23" s="289"/>
      <c r="F23" s="290"/>
      <c r="G23" s="310" t="s">
        <v>512</v>
      </c>
      <c r="H23" s="311"/>
      <c r="I23" s="311"/>
      <c r="J23" s="312"/>
      <c r="K23" s="262" t="s">
        <v>513</v>
      </c>
      <c r="L23" s="263"/>
      <c r="M23" s="263"/>
      <c r="N23" s="264"/>
      <c r="O23" s="262" t="s">
        <v>514</v>
      </c>
      <c r="P23" s="263"/>
      <c r="Q23" s="263"/>
      <c r="R23" s="264"/>
      <c r="S23" s="265" t="s">
        <v>515</v>
      </c>
      <c r="T23" s="266"/>
      <c r="U23" s="266"/>
      <c r="V23" s="266"/>
      <c r="W23" s="266"/>
      <c r="X23" s="266"/>
      <c r="Y23" s="266"/>
      <c r="Z23" s="266"/>
      <c r="AA23" s="266"/>
      <c r="AB23" s="266"/>
      <c r="AC23" s="266"/>
      <c r="AD23" s="266"/>
      <c r="AE23" s="266"/>
      <c r="AF23" s="266"/>
      <c r="AG23" s="266"/>
      <c r="AH23" s="266"/>
      <c r="AI23" s="266"/>
      <c r="AJ23" s="266"/>
      <c r="AK23" s="266"/>
      <c r="AL23" s="267"/>
      <c r="AM23" s="268" t="s">
        <v>31</v>
      </c>
      <c r="AN23" s="269"/>
      <c r="AO23" s="270"/>
      <c r="AP23" s="271"/>
      <c r="AQ23" s="272" t="s">
        <v>362</v>
      </c>
      <c r="AR23" s="273"/>
      <c r="AS23" s="273"/>
      <c r="AT23" s="273"/>
      <c r="AU23" s="273"/>
      <c r="AV23" s="274"/>
      <c r="AW23" s="268" t="s">
        <v>32</v>
      </c>
      <c r="AX23" s="269"/>
      <c r="AY23" s="302" t="s">
        <v>33</v>
      </c>
      <c r="AZ23" s="303"/>
      <c r="BA23" s="302" t="s">
        <v>33</v>
      </c>
      <c r="BB23" s="303"/>
      <c r="BC23" s="302" t="s">
        <v>33</v>
      </c>
      <c r="BD23" s="303"/>
      <c r="BE23" s="302" t="s">
        <v>33</v>
      </c>
      <c r="BF23" s="303"/>
      <c r="BG23" s="302" t="s">
        <v>33</v>
      </c>
      <c r="BH23" s="303"/>
      <c r="BI23" s="302" t="s">
        <v>33</v>
      </c>
      <c r="BJ23" s="303"/>
      <c r="BK23" s="302" t="s">
        <v>33</v>
      </c>
      <c r="BL23" s="303"/>
      <c r="BM23" s="302"/>
      <c r="BN23" s="303"/>
      <c r="BO23" s="302"/>
      <c r="BP23" s="303"/>
      <c r="BQ23" s="302"/>
      <c r="BR23" s="303"/>
      <c r="BS23" s="302"/>
      <c r="BT23" s="303"/>
      <c r="BV23" s="34">
        <f>IF($AO$22="yes",IF(#REF!="有",1,0),0)</f>
        <v>0</v>
      </c>
      <c r="BW23" s="34">
        <f>IF($AO$22="yes",IF(#REF!="有",1,0),0)</f>
        <v>0</v>
      </c>
      <c r="BX23" s="34">
        <f>IF($AO$22="yes",IF(#REF!="有",1,0),0)</f>
        <v>0</v>
      </c>
      <c r="BY23" s="34">
        <f>IF($AO$22="yes",IF(#REF!="有",1,0),0)</f>
        <v>0</v>
      </c>
      <c r="BZ23" s="34"/>
      <c r="CA23" s="34"/>
      <c r="CB23" s="34"/>
      <c r="CC23" s="34"/>
      <c r="CD23" s="34"/>
      <c r="CE23" s="34">
        <f>SUM(BV23:CD23)</f>
        <v>0</v>
      </c>
      <c r="CF23" s="34">
        <f>IF(AO23&lt;&gt;"",1,0)</f>
        <v>0</v>
      </c>
      <c r="CG23" s="34">
        <v>0</v>
      </c>
    </row>
    <row r="24" spans="1:85" s="19" customFormat="1" ht="36" customHeight="1" x14ac:dyDescent="0.15">
      <c r="A24" s="37">
        <v>4</v>
      </c>
      <c r="B24" s="25" t="s">
        <v>351</v>
      </c>
      <c r="C24" s="316" t="s">
        <v>488</v>
      </c>
      <c r="D24" s="317"/>
      <c r="E24" s="317"/>
      <c r="F24" s="318"/>
      <c r="G24" s="319" t="s">
        <v>516</v>
      </c>
      <c r="H24" s="118"/>
      <c r="I24" s="118"/>
      <c r="J24" s="119"/>
      <c r="K24" s="135" t="s">
        <v>354</v>
      </c>
      <c r="L24" s="152"/>
      <c r="M24" s="152"/>
      <c r="N24" s="153"/>
      <c r="O24" s="175" t="s">
        <v>354</v>
      </c>
      <c r="P24" s="158"/>
      <c r="Q24" s="158"/>
      <c r="R24" s="159"/>
      <c r="S24" s="319" t="s">
        <v>517</v>
      </c>
      <c r="T24" s="118"/>
      <c r="U24" s="118"/>
      <c r="V24" s="118"/>
      <c r="W24" s="118"/>
      <c r="X24" s="118"/>
      <c r="Y24" s="118"/>
      <c r="Z24" s="118"/>
      <c r="AA24" s="118"/>
      <c r="AB24" s="118"/>
      <c r="AC24" s="118"/>
      <c r="AD24" s="118"/>
      <c r="AE24" s="118"/>
      <c r="AF24" s="118"/>
      <c r="AG24" s="118"/>
      <c r="AH24" s="118"/>
      <c r="AI24" s="118"/>
      <c r="AJ24" s="118"/>
      <c r="AK24" s="118"/>
      <c r="AL24" s="119"/>
      <c r="AM24" s="128" t="s">
        <v>518</v>
      </c>
      <c r="AN24" s="129"/>
      <c r="AO24" s="130"/>
      <c r="AP24" s="131"/>
      <c r="AQ24" s="209" t="s">
        <v>362</v>
      </c>
      <c r="AR24" s="210"/>
      <c r="AS24" s="210"/>
      <c r="AT24" s="210"/>
      <c r="AU24" s="210"/>
      <c r="AV24" s="211"/>
      <c r="AW24" s="135" t="s">
        <v>354</v>
      </c>
      <c r="AX24" s="153"/>
      <c r="AY24" s="135" t="s">
        <v>33</v>
      </c>
      <c r="AZ24" s="136"/>
      <c r="BA24" s="135" t="s">
        <v>33</v>
      </c>
      <c r="BB24" s="136"/>
      <c r="BC24" s="135" t="s">
        <v>33</v>
      </c>
      <c r="BD24" s="136"/>
      <c r="BE24" s="135" t="s">
        <v>33</v>
      </c>
      <c r="BF24" s="136"/>
      <c r="BG24" s="135" t="s">
        <v>33</v>
      </c>
      <c r="BH24" s="136"/>
      <c r="BI24" s="135" t="s">
        <v>33</v>
      </c>
      <c r="BJ24" s="136"/>
      <c r="BK24" s="135" t="s">
        <v>33</v>
      </c>
      <c r="BL24" s="136"/>
      <c r="BM24" s="135"/>
      <c r="BN24" s="136"/>
      <c r="BO24" s="135"/>
      <c r="BP24" s="136"/>
      <c r="BQ24" s="135"/>
      <c r="BR24" s="136"/>
      <c r="BS24" s="135"/>
      <c r="BT24" s="136"/>
      <c r="BV24" s="34" t="e">
        <f>IF(#REF!="有",1,0)</f>
        <v>#REF!</v>
      </c>
      <c r="BW24" s="34" t="e">
        <f>IF(#REF!="有",1,0)</f>
        <v>#REF!</v>
      </c>
      <c r="BX24" s="34" t="e">
        <f>IF(#REF!="有",1,0)</f>
        <v>#REF!</v>
      </c>
      <c r="BY24" s="34" t="e">
        <f>IF(#REF!="有",1,0)</f>
        <v>#REF!</v>
      </c>
      <c r="BZ24" s="34" t="e">
        <f>IF(#REF!="有",1,0)</f>
        <v>#REF!</v>
      </c>
      <c r="CA24" s="34" t="e">
        <f>IF(#REF!="有",1,0)</f>
        <v>#REF!</v>
      </c>
      <c r="CB24" s="34"/>
      <c r="CC24" s="34"/>
      <c r="CD24" s="34"/>
      <c r="CE24" s="34" t="e">
        <f t="shared" si="0"/>
        <v>#REF!</v>
      </c>
      <c r="CF24" s="34">
        <f t="shared" si="1"/>
        <v>0</v>
      </c>
      <c r="CG24" s="34" t="e">
        <f t="shared" si="2"/>
        <v>#REF!</v>
      </c>
    </row>
    <row r="25" spans="1:85" s="19" customFormat="1" ht="21.75" customHeight="1" x14ac:dyDescent="0.15">
      <c r="A25" s="26">
        <v>5</v>
      </c>
      <c r="B25" s="25" t="s">
        <v>351</v>
      </c>
      <c r="C25" s="172" t="s">
        <v>380</v>
      </c>
      <c r="D25" s="173"/>
      <c r="E25" s="173"/>
      <c r="F25" s="174"/>
      <c r="G25" s="313" t="s">
        <v>381</v>
      </c>
      <c r="H25" s="314"/>
      <c r="I25" s="314"/>
      <c r="J25" s="315"/>
      <c r="K25" s="175" t="s">
        <v>354</v>
      </c>
      <c r="L25" s="158"/>
      <c r="M25" s="158"/>
      <c r="N25" s="159"/>
      <c r="O25" s="175" t="s">
        <v>354</v>
      </c>
      <c r="P25" s="158"/>
      <c r="Q25" s="158"/>
      <c r="R25" s="159"/>
      <c r="S25" s="169" t="s">
        <v>382</v>
      </c>
      <c r="T25" s="176"/>
      <c r="U25" s="176"/>
      <c r="V25" s="176"/>
      <c r="W25" s="176"/>
      <c r="X25" s="176"/>
      <c r="Y25" s="176"/>
      <c r="Z25" s="176"/>
      <c r="AA25" s="176"/>
      <c r="AB25" s="176"/>
      <c r="AC25" s="176"/>
      <c r="AD25" s="176"/>
      <c r="AE25" s="176"/>
      <c r="AF25" s="176"/>
      <c r="AG25" s="176"/>
      <c r="AH25" s="176"/>
      <c r="AI25" s="176"/>
      <c r="AJ25" s="176"/>
      <c r="AK25" s="176"/>
      <c r="AL25" s="177"/>
      <c r="AM25" s="128" t="s">
        <v>518</v>
      </c>
      <c r="AN25" s="129"/>
      <c r="AO25" s="130"/>
      <c r="AP25" s="131"/>
      <c r="AQ25" s="209" t="s">
        <v>362</v>
      </c>
      <c r="AR25" s="210"/>
      <c r="AS25" s="210"/>
      <c r="AT25" s="210"/>
      <c r="AU25" s="210"/>
      <c r="AV25" s="211"/>
      <c r="AW25" s="135" t="s">
        <v>354</v>
      </c>
      <c r="AX25" s="153"/>
      <c r="AY25" s="135" t="s">
        <v>33</v>
      </c>
      <c r="AZ25" s="136"/>
      <c r="BA25" s="135" t="s">
        <v>33</v>
      </c>
      <c r="BB25" s="136"/>
      <c r="BC25" s="135" t="s">
        <v>33</v>
      </c>
      <c r="BD25" s="136"/>
      <c r="BE25" s="135" t="s">
        <v>33</v>
      </c>
      <c r="BF25" s="136"/>
      <c r="BG25" s="135" t="s">
        <v>33</v>
      </c>
      <c r="BH25" s="136"/>
      <c r="BI25" s="135" t="s">
        <v>33</v>
      </c>
      <c r="BJ25" s="136"/>
      <c r="BK25" s="135" t="s">
        <v>33</v>
      </c>
      <c r="BL25" s="136"/>
      <c r="BM25" s="135" t="s">
        <v>33</v>
      </c>
      <c r="BN25" s="136"/>
      <c r="BO25" s="135"/>
      <c r="BP25" s="136"/>
      <c r="BQ25" s="135"/>
      <c r="BR25" s="136"/>
      <c r="BS25" s="135" t="s">
        <v>33</v>
      </c>
      <c r="BT25" s="136"/>
      <c r="BV25" s="34" t="e">
        <f>IF(#REF!="有",1,0)</f>
        <v>#REF!</v>
      </c>
      <c r="BW25" s="34" t="e">
        <f>IF(#REF!="有",1,0)</f>
        <v>#REF!</v>
      </c>
      <c r="BX25" s="34" t="e">
        <f>IF(#REF!="有",1,0)</f>
        <v>#REF!</v>
      </c>
      <c r="BY25" s="34" t="e">
        <f>IF(#REF!="有",1,0)</f>
        <v>#REF!</v>
      </c>
      <c r="BZ25" s="34" t="e">
        <f>IF(#REF!="有",1,0)</f>
        <v>#REF!</v>
      </c>
      <c r="CA25" s="34" t="e">
        <f>IF(#REF!="有",1,0)</f>
        <v>#REF!</v>
      </c>
      <c r="CB25" s="34" t="e">
        <f>IF(#REF!="有",1,0)</f>
        <v>#REF!</v>
      </c>
      <c r="CC25" s="34"/>
      <c r="CD25" s="34" t="e">
        <f>IF(#REF!="有",1,0)</f>
        <v>#REF!</v>
      </c>
      <c r="CE25" s="34" t="e">
        <f t="shared" si="0"/>
        <v>#REF!</v>
      </c>
      <c r="CF25" s="34">
        <f t="shared" si="1"/>
        <v>0</v>
      </c>
      <c r="CG25" s="34" t="e">
        <f t="shared" si="2"/>
        <v>#REF!</v>
      </c>
    </row>
    <row r="26" spans="1:85" s="19" customFormat="1" ht="54" customHeight="1" x14ac:dyDescent="0.15">
      <c r="A26" s="146">
        <v>6</v>
      </c>
      <c r="B26" s="25" t="s">
        <v>351</v>
      </c>
      <c r="C26" s="148" t="s">
        <v>519</v>
      </c>
      <c r="D26" s="149"/>
      <c r="E26" s="149"/>
      <c r="F26" s="150"/>
      <c r="G26" s="313" t="s">
        <v>520</v>
      </c>
      <c r="H26" s="314"/>
      <c r="I26" s="314"/>
      <c r="J26" s="315"/>
      <c r="K26" s="175" t="s">
        <v>354</v>
      </c>
      <c r="L26" s="158"/>
      <c r="M26" s="158"/>
      <c r="N26" s="159"/>
      <c r="O26" s="175" t="s">
        <v>354</v>
      </c>
      <c r="P26" s="158"/>
      <c r="Q26" s="158"/>
      <c r="R26" s="159"/>
      <c r="S26" s="169" t="s">
        <v>521</v>
      </c>
      <c r="T26" s="170"/>
      <c r="U26" s="170"/>
      <c r="V26" s="170"/>
      <c r="W26" s="170"/>
      <c r="X26" s="170"/>
      <c r="Y26" s="170"/>
      <c r="Z26" s="170"/>
      <c r="AA26" s="170"/>
      <c r="AB26" s="170"/>
      <c r="AC26" s="170"/>
      <c r="AD26" s="170"/>
      <c r="AE26" s="170"/>
      <c r="AF26" s="170"/>
      <c r="AG26" s="170"/>
      <c r="AH26" s="170"/>
      <c r="AI26" s="170"/>
      <c r="AJ26" s="170"/>
      <c r="AK26" s="170"/>
      <c r="AL26" s="171"/>
      <c r="AM26" s="128" t="s">
        <v>518</v>
      </c>
      <c r="AN26" s="129"/>
      <c r="AO26" s="130"/>
      <c r="AP26" s="131"/>
      <c r="AQ26" s="209" t="s">
        <v>362</v>
      </c>
      <c r="AR26" s="210"/>
      <c r="AS26" s="210"/>
      <c r="AT26" s="210"/>
      <c r="AU26" s="210"/>
      <c r="AV26" s="211"/>
      <c r="AW26" s="135" t="s">
        <v>354</v>
      </c>
      <c r="AX26" s="153"/>
      <c r="AY26" s="135" t="s">
        <v>33</v>
      </c>
      <c r="AZ26" s="136"/>
      <c r="BA26" s="135" t="s">
        <v>33</v>
      </c>
      <c r="BB26" s="136"/>
      <c r="BC26" s="135" t="s">
        <v>33</v>
      </c>
      <c r="BD26" s="136"/>
      <c r="BE26" s="135" t="s">
        <v>33</v>
      </c>
      <c r="BF26" s="136"/>
      <c r="BG26" s="135" t="s">
        <v>33</v>
      </c>
      <c r="BH26" s="136"/>
      <c r="BI26" s="135" t="s">
        <v>33</v>
      </c>
      <c r="BJ26" s="136"/>
      <c r="BK26" s="135" t="s">
        <v>33</v>
      </c>
      <c r="BL26" s="136"/>
      <c r="BM26" s="135" t="s">
        <v>33</v>
      </c>
      <c r="BN26" s="136"/>
      <c r="BO26" s="135"/>
      <c r="BP26" s="136"/>
      <c r="BQ26" s="135"/>
      <c r="BR26" s="136"/>
      <c r="BS26" s="135" t="s">
        <v>33</v>
      </c>
      <c r="BT26" s="136"/>
      <c r="BV26" s="34" t="e">
        <f>IF(#REF!="有",1,0)</f>
        <v>#REF!</v>
      </c>
      <c r="BW26" s="34" t="e">
        <f>IF(#REF!="有",1,0)</f>
        <v>#REF!</v>
      </c>
      <c r="BX26" s="34" t="e">
        <f>IF(#REF!="有",1,0)</f>
        <v>#REF!</v>
      </c>
      <c r="BY26" s="34" t="e">
        <f>IF(#REF!="有",1,0)</f>
        <v>#REF!</v>
      </c>
      <c r="BZ26" s="34" t="e">
        <f>IF(#REF!="有",1,0)</f>
        <v>#REF!</v>
      </c>
      <c r="CA26" s="34" t="e">
        <f>IF(#REF!="有",1,0)</f>
        <v>#REF!</v>
      </c>
      <c r="CB26" s="34" t="e">
        <f>IF(#REF!="有",1,0)</f>
        <v>#REF!</v>
      </c>
      <c r="CC26" s="34"/>
      <c r="CD26" s="34" t="e">
        <f>IF(#REF!="有",1,0)</f>
        <v>#REF!</v>
      </c>
      <c r="CE26" s="34" t="e">
        <f t="shared" si="0"/>
        <v>#REF!</v>
      </c>
      <c r="CF26" s="34">
        <f t="shared" si="1"/>
        <v>0</v>
      </c>
      <c r="CG26" s="34" t="e">
        <f t="shared" si="2"/>
        <v>#REF!</v>
      </c>
    </row>
    <row r="27" spans="1:85" s="19" customFormat="1" ht="67.5" customHeight="1" x14ac:dyDescent="0.15">
      <c r="A27" s="101"/>
      <c r="B27" s="25" t="s">
        <v>357</v>
      </c>
      <c r="C27" s="105"/>
      <c r="D27" s="106"/>
      <c r="E27" s="106"/>
      <c r="F27" s="107"/>
      <c r="G27" s="319" t="s">
        <v>522</v>
      </c>
      <c r="H27" s="118"/>
      <c r="I27" s="118"/>
      <c r="J27" s="119"/>
      <c r="K27" s="175" t="s">
        <v>354</v>
      </c>
      <c r="L27" s="158"/>
      <c r="M27" s="158"/>
      <c r="N27" s="159"/>
      <c r="O27" s="175" t="s">
        <v>354</v>
      </c>
      <c r="P27" s="158"/>
      <c r="Q27" s="158"/>
      <c r="R27" s="159"/>
      <c r="S27" s="169" t="s">
        <v>523</v>
      </c>
      <c r="T27" s="170"/>
      <c r="U27" s="170"/>
      <c r="V27" s="170"/>
      <c r="W27" s="170"/>
      <c r="X27" s="170"/>
      <c r="Y27" s="170"/>
      <c r="Z27" s="170"/>
      <c r="AA27" s="170"/>
      <c r="AB27" s="170"/>
      <c r="AC27" s="170"/>
      <c r="AD27" s="170"/>
      <c r="AE27" s="170"/>
      <c r="AF27" s="170"/>
      <c r="AG27" s="170"/>
      <c r="AH27" s="170"/>
      <c r="AI27" s="170"/>
      <c r="AJ27" s="170"/>
      <c r="AK27" s="170"/>
      <c r="AL27" s="171"/>
      <c r="AM27" s="128" t="s">
        <v>518</v>
      </c>
      <c r="AN27" s="129"/>
      <c r="AO27" s="130"/>
      <c r="AP27" s="131"/>
      <c r="AQ27" s="209" t="s">
        <v>362</v>
      </c>
      <c r="AR27" s="210"/>
      <c r="AS27" s="210"/>
      <c r="AT27" s="210"/>
      <c r="AU27" s="210"/>
      <c r="AV27" s="211"/>
      <c r="AW27" s="135" t="s">
        <v>354</v>
      </c>
      <c r="AX27" s="153"/>
      <c r="AY27" s="135" t="s">
        <v>33</v>
      </c>
      <c r="AZ27" s="136"/>
      <c r="BA27" s="135" t="s">
        <v>33</v>
      </c>
      <c r="BB27" s="136"/>
      <c r="BC27" s="135" t="s">
        <v>33</v>
      </c>
      <c r="BD27" s="136"/>
      <c r="BE27" s="135" t="s">
        <v>33</v>
      </c>
      <c r="BF27" s="136"/>
      <c r="BG27" s="135" t="s">
        <v>33</v>
      </c>
      <c r="BH27" s="136"/>
      <c r="BI27" s="135" t="s">
        <v>71</v>
      </c>
      <c r="BJ27" s="136"/>
      <c r="BK27" s="135" t="s">
        <v>33</v>
      </c>
      <c r="BL27" s="136"/>
      <c r="BM27" s="135" t="s">
        <v>33</v>
      </c>
      <c r="BN27" s="136"/>
      <c r="BO27" s="135"/>
      <c r="BP27" s="136"/>
      <c r="BQ27" s="135"/>
      <c r="BR27" s="136"/>
      <c r="BS27" s="135" t="s">
        <v>33</v>
      </c>
      <c r="BT27" s="136"/>
      <c r="BV27" s="34" t="e">
        <f>IF(#REF!="有",1,0)</f>
        <v>#REF!</v>
      </c>
      <c r="BW27" s="34" t="e">
        <f>IF(#REF!="有",1,0)</f>
        <v>#REF!</v>
      </c>
      <c r="BX27" s="34" t="e">
        <f>IF(#REF!="有",1,0)</f>
        <v>#REF!</v>
      </c>
      <c r="BY27" s="34" t="e">
        <f>IF(#REF!="有",1,0)</f>
        <v>#REF!</v>
      </c>
      <c r="BZ27" s="34" t="e">
        <f>IF(#REF!="有",1,0)</f>
        <v>#REF!</v>
      </c>
      <c r="CA27" s="34" t="e">
        <f>IF(#REF!="有",1,0)</f>
        <v>#REF!</v>
      </c>
      <c r="CB27" s="34" t="e">
        <f>IF(#REF!="有",1,0)</f>
        <v>#REF!</v>
      </c>
      <c r="CC27" s="34"/>
      <c r="CD27" s="34" t="e">
        <f>IF(#REF!="有",1,0)</f>
        <v>#REF!</v>
      </c>
      <c r="CE27" s="34" t="e">
        <f t="shared" si="0"/>
        <v>#REF!</v>
      </c>
      <c r="CF27" s="34">
        <f t="shared" si="1"/>
        <v>0</v>
      </c>
      <c r="CG27" s="34" t="e">
        <f t="shared" si="2"/>
        <v>#REF!</v>
      </c>
    </row>
    <row r="28" spans="1:85" s="19" customFormat="1" ht="67.5" customHeight="1" x14ac:dyDescent="0.15">
      <c r="A28" s="26">
        <v>7</v>
      </c>
      <c r="B28" s="25" t="s">
        <v>351</v>
      </c>
      <c r="C28" s="172" t="s">
        <v>383</v>
      </c>
      <c r="D28" s="173"/>
      <c r="E28" s="173"/>
      <c r="F28" s="174"/>
      <c r="G28" s="319" t="s">
        <v>524</v>
      </c>
      <c r="H28" s="118"/>
      <c r="I28" s="118"/>
      <c r="J28" s="119"/>
      <c r="K28" s="175" t="s">
        <v>354</v>
      </c>
      <c r="L28" s="158"/>
      <c r="M28" s="158"/>
      <c r="N28" s="159"/>
      <c r="O28" s="175" t="s">
        <v>354</v>
      </c>
      <c r="P28" s="158"/>
      <c r="Q28" s="158"/>
      <c r="R28" s="159"/>
      <c r="S28" s="169" t="s">
        <v>525</v>
      </c>
      <c r="T28" s="170"/>
      <c r="U28" s="170"/>
      <c r="V28" s="170"/>
      <c r="W28" s="170"/>
      <c r="X28" s="170"/>
      <c r="Y28" s="170"/>
      <c r="Z28" s="170"/>
      <c r="AA28" s="170"/>
      <c r="AB28" s="170"/>
      <c r="AC28" s="170"/>
      <c r="AD28" s="170"/>
      <c r="AE28" s="170"/>
      <c r="AF28" s="170"/>
      <c r="AG28" s="170"/>
      <c r="AH28" s="170"/>
      <c r="AI28" s="170"/>
      <c r="AJ28" s="170"/>
      <c r="AK28" s="170"/>
      <c r="AL28" s="171"/>
      <c r="AM28" s="128" t="s">
        <v>518</v>
      </c>
      <c r="AN28" s="129"/>
      <c r="AO28" s="130"/>
      <c r="AP28" s="131"/>
      <c r="AQ28" s="209" t="s">
        <v>362</v>
      </c>
      <c r="AR28" s="210"/>
      <c r="AS28" s="210"/>
      <c r="AT28" s="210"/>
      <c r="AU28" s="210"/>
      <c r="AV28" s="211"/>
      <c r="AW28" s="135" t="s">
        <v>354</v>
      </c>
      <c r="AX28" s="153"/>
      <c r="AY28" s="135" t="s">
        <v>33</v>
      </c>
      <c r="AZ28" s="136"/>
      <c r="BA28" s="135" t="s">
        <v>33</v>
      </c>
      <c r="BB28" s="136"/>
      <c r="BC28" s="135" t="s">
        <v>33</v>
      </c>
      <c r="BD28" s="136"/>
      <c r="BE28" s="135" t="s">
        <v>33</v>
      </c>
      <c r="BF28" s="136"/>
      <c r="BG28" s="135" t="s">
        <v>33</v>
      </c>
      <c r="BH28" s="136"/>
      <c r="BI28" s="135" t="s">
        <v>33</v>
      </c>
      <c r="BJ28" s="136"/>
      <c r="BK28" s="135" t="s">
        <v>33</v>
      </c>
      <c r="BL28" s="136"/>
      <c r="BM28" s="135" t="s">
        <v>33</v>
      </c>
      <c r="BN28" s="136"/>
      <c r="BO28" s="135"/>
      <c r="BP28" s="136"/>
      <c r="BQ28" s="135"/>
      <c r="BR28" s="136"/>
      <c r="BS28" s="135" t="s">
        <v>33</v>
      </c>
      <c r="BT28" s="136"/>
      <c r="BV28" s="34" t="e">
        <f>IF(#REF!="有",1,0)</f>
        <v>#REF!</v>
      </c>
      <c r="BW28" s="34" t="e">
        <f>IF(#REF!="有",1,0)</f>
        <v>#REF!</v>
      </c>
      <c r="BX28" s="34" t="e">
        <f>IF(#REF!="有",1,0)</f>
        <v>#REF!</v>
      </c>
      <c r="BY28" s="34" t="e">
        <f>IF(#REF!="有",1,0)</f>
        <v>#REF!</v>
      </c>
      <c r="BZ28" s="34" t="e">
        <f>IF(#REF!="有",1,0)</f>
        <v>#REF!</v>
      </c>
      <c r="CA28" s="34" t="e">
        <f>IF(#REF!="有",1,0)</f>
        <v>#REF!</v>
      </c>
      <c r="CB28" s="34" t="e">
        <f>IF(#REF!="有",1,0)</f>
        <v>#REF!</v>
      </c>
      <c r="CC28" s="34"/>
      <c r="CD28" s="34" t="e">
        <f>IF(#REF!="有",1,0)</f>
        <v>#REF!</v>
      </c>
      <c r="CE28" s="34" t="e">
        <f t="shared" si="0"/>
        <v>#REF!</v>
      </c>
      <c r="CF28" s="34">
        <f t="shared" si="1"/>
        <v>0</v>
      </c>
      <c r="CG28" s="34" t="e">
        <f t="shared" si="2"/>
        <v>#REF!</v>
      </c>
    </row>
    <row r="29" spans="1:85" s="19" customFormat="1" ht="60" customHeight="1" x14ac:dyDescent="0.15">
      <c r="A29" s="17"/>
      <c r="B29" s="17"/>
      <c r="C29" s="17"/>
      <c r="D29" s="17"/>
      <c r="E29" s="17"/>
      <c r="F29" s="17"/>
      <c r="G29" s="18"/>
      <c r="H29" s="18"/>
      <c r="I29" s="18"/>
      <c r="J29" s="18"/>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1:85" s="19" customFormat="1" ht="21.95" customHeight="1" x14ac:dyDescent="0.15">
      <c r="A30" s="198" t="s">
        <v>387</v>
      </c>
      <c r="B30" s="199"/>
      <c r="C30" s="199"/>
      <c r="D30" s="199"/>
      <c r="E30" s="199"/>
      <c r="F30" s="199"/>
      <c r="G30" s="18"/>
      <c r="H30" s="18"/>
      <c r="I30" s="18"/>
      <c r="J30" s="18"/>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row>
    <row r="31" spans="1:85" s="19" customFormat="1" ht="21.95" customHeight="1" x14ac:dyDescent="0.15">
      <c r="A31" s="184" t="s">
        <v>343</v>
      </c>
      <c r="B31" s="185"/>
      <c r="C31" s="178" t="s">
        <v>344</v>
      </c>
      <c r="D31" s="179"/>
      <c r="E31" s="179"/>
      <c r="F31" s="180"/>
      <c r="G31" s="178" t="s">
        <v>345</v>
      </c>
      <c r="H31" s="179"/>
      <c r="I31" s="179"/>
      <c r="J31" s="180"/>
      <c r="K31" s="178" t="s">
        <v>22</v>
      </c>
      <c r="L31" s="179"/>
      <c r="M31" s="179"/>
      <c r="N31" s="180"/>
      <c r="O31" s="178" t="s">
        <v>23</v>
      </c>
      <c r="P31" s="179"/>
      <c r="Q31" s="179"/>
      <c r="R31" s="180"/>
      <c r="S31" s="178" t="s">
        <v>346</v>
      </c>
      <c r="T31" s="179"/>
      <c r="U31" s="179"/>
      <c r="V31" s="179"/>
      <c r="W31" s="179"/>
      <c r="X31" s="179"/>
      <c r="Y31" s="179"/>
      <c r="Z31" s="179"/>
      <c r="AA31" s="179"/>
      <c r="AB31" s="179"/>
      <c r="AC31" s="179"/>
      <c r="AD31" s="179"/>
      <c r="AE31" s="179"/>
      <c r="AF31" s="179"/>
      <c r="AG31" s="179"/>
      <c r="AH31" s="179"/>
      <c r="AI31" s="179"/>
      <c r="AJ31" s="179"/>
      <c r="AK31" s="179"/>
      <c r="AL31" s="180"/>
      <c r="AM31" s="184" t="s">
        <v>24</v>
      </c>
      <c r="AN31" s="185"/>
      <c r="AO31" s="188" t="s">
        <v>347</v>
      </c>
      <c r="AP31" s="189"/>
      <c r="AQ31" s="188" t="s">
        <v>348</v>
      </c>
      <c r="AR31" s="192"/>
      <c r="AS31" s="192"/>
      <c r="AT31" s="192"/>
      <c r="AU31" s="192"/>
      <c r="AV31" s="189"/>
      <c r="AW31" s="194" t="s">
        <v>349</v>
      </c>
      <c r="AX31" s="195"/>
      <c r="AY31" s="79" t="s">
        <v>492</v>
      </c>
      <c r="AZ31" s="239"/>
      <c r="BA31" s="239"/>
      <c r="BB31" s="239"/>
      <c r="BC31" s="239"/>
      <c r="BD31" s="239"/>
      <c r="BE31" s="239"/>
      <c r="BF31" s="239"/>
      <c r="BG31" s="239"/>
      <c r="BH31" s="239"/>
      <c r="BI31" s="239"/>
      <c r="BJ31" s="239"/>
      <c r="BK31" s="239"/>
      <c r="BL31" s="239"/>
      <c r="BM31" s="239"/>
      <c r="BN31" s="239"/>
      <c r="BO31" s="239"/>
      <c r="BP31" s="239"/>
      <c r="BQ31" s="239"/>
      <c r="BR31" s="239"/>
      <c r="BS31" s="154"/>
      <c r="BT31" s="136"/>
    </row>
    <row r="32" spans="1:85" s="19" customFormat="1" ht="56.45" customHeight="1" thickBot="1" x14ac:dyDescent="0.2">
      <c r="A32" s="186"/>
      <c r="B32" s="187"/>
      <c r="C32" s="181"/>
      <c r="D32" s="182"/>
      <c r="E32" s="182"/>
      <c r="F32" s="183"/>
      <c r="G32" s="181"/>
      <c r="H32" s="182"/>
      <c r="I32" s="182"/>
      <c r="J32" s="183"/>
      <c r="K32" s="181"/>
      <c r="L32" s="182"/>
      <c r="M32" s="182"/>
      <c r="N32" s="183"/>
      <c r="O32" s="181"/>
      <c r="P32" s="182"/>
      <c r="Q32" s="182"/>
      <c r="R32" s="183"/>
      <c r="S32" s="181"/>
      <c r="T32" s="182"/>
      <c r="U32" s="182"/>
      <c r="V32" s="182"/>
      <c r="W32" s="182"/>
      <c r="X32" s="182"/>
      <c r="Y32" s="182"/>
      <c r="Z32" s="182"/>
      <c r="AA32" s="182"/>
      <c r="AB32" s="182"/>
      <c r="AC32" s="182"/>
      <c r="AD32" s="182"/>
      <c r="AE32" s="182"/>
      <c r="AF32" s="182"/>
      <c r="AG32" s="182"/>
      <c r="AH32" s="182"/>
      <c r="AI32" s="182"/>
      <c r="AJ32" s="182"/>
      <c r="AK32" s="182"/>
      <c r="AL32" s="183"/>
      <c r="AM32" s="186"/>
      <c r="AN32" s="187"/>
      <c r="AO32" s="190"/>
      <c r="AP32" s="191"/>
      <c r="AQ32" s="190"/>
      <c r="AR32" s="193"/>
      <c r="AS32" s="193"/>
      <c r="AT32" s="193"/>
      <c r="AU32" s="193"/>
      <c r="AV32" s="191"/>
      <c r="AW32" s="196"/>
      <c r="AX32" s="197"/>
      <c r="AY32" s="82" t="s">
        <v>493</v>
      </c>
      <c r="AZ32" s="83"/>
      <c r="BA32" s="82" t="s">
        <v>494</v>
      </c>
      <c r="BB32" s="83"/>
      <c r="BC32" s="82" t="s">
        <v>136</v>
      </c>
      <c r="BD32" s="83"/>
      <c r="BE32" s="82" t="s">
        <v>486</v>
      </c>
      <c r="BF32" s="83"/>
      <c r="BG32" s="82" t="s">
        <v>487</v>
      </c>
      <c r="BH32" s="83"/>
      <c r="BI32" s="82" t="s">
        <v>495</v>
      </c>
      <c r="BJ32" s="83"/>
      <c r="BK32" s="82" t="s">
        <v>496</v>
      </c>
      <c r="BL32" s="83"/>
      <c r="BM32" s="82" t="s">
        <v>26</v>
      </c>
      <c r="BN32" s="83"/>
      <c r="BO32" s="253" t="s">
        <v>489</v>
      </c>
      <c r="BP32" s="254"/>
      <c r="BQ32" s="253" t="s">
        <v>488</v>
      </c>
      <c r="BR32" s="254"/>
      <c r="BS32" s="82" t="s">
        <v>27</v>
      </c>
      <c r="BT32" s="83"/>
      <c r="BV32" s="36" t="s">
        <v>485</v>
      </c>
      <c r="BW32" s="36" t="s">
        <v>25</v>
      </c>
      <c r="BX32" s="36" t="s">
        <v>136</v>
      </c>
      <c r="BY32" s="36" t="s">
        <v>486</v>
      </c>
      <c r="BZ32" s="36" t="s">
        <v>497</v>
      </c>
      <c r="CA32" s="36" t="s">
        <v>498</v>
      </c>
      <c r="CB32" s="36" t="s">
        <v>26</v>
      </c>
      <c r="CC32" s="36" t="s">
        <v>499</v>
      </c>
      <c r="CD32" s="36" t="s">
        <v>490</v>
      </c>
      <c r="CE32" s="32" t="s">
        <v>500</v>
      </c>
      <c r="CF32" s="33" t="s">
        <v>501</v>
      </c>
      <c r="CG32" s="32" t="s">
        <v>502</v>
      </c>
    </row>
    <row r="33" spans="1:85" s="19" customFormat="1" ht="21.95" customHeight="1" thickTop="1" x14ac:dyDescent="0.15">
      <c r="A33" s="147">
        <v>1</v>
      </c>
      <c r="B33" s="27" t="s">
        <v>351</v>
      </c>
      <c r="C33" s="148" t="s">
        <v>28</v>
      </c>
      <c r="D33" s="149"/>
      <c r="E33" s="149"/>
      <c r="F33" s="150"/>
      <c r="G33" s="323" t="s">
        <v>36</v>
      </c>
      <c r="H33" s="323"/>
      <c r="I33" s="323"/>
      <c r="J33" s="323"/>
      <c r="K33" s="228" t="s">
        <v>388</v>
      </c>
      <c r="L33" s="229"/>
      <c r="M33" s="229"/>
      <c r="N33" s="230"/>
      <c r="O33" s="213" t="s">
        <v>30</v>
      </c>
      <c r="P33" s="213"/>
      <c r="Q33" s="213"/>
      <c r="R33" s="213"/>
      <c r="S33" s="117" t="s">
        <v>37</v>
      </c>
      <c r="T33" s="163"/>
      <c r="U33" s="163"/>
      <c r="V33" s="163"/>
      <c r="W33" s="163"/>
      <c r="X33" s="163"/>
      <c r="Y33" s="163"/>
      <c r="Z33" s="163"/>
      <c r="AA33" s="163"/>
      <c r="AB33" s="163"/>
      <c r="AC33" s="163"/>
      <c r="AD33" s="163"/>
      <c r="AE33" s="163"/>
      <c r="AF33" s="163"/>
      <c r="AG33" s="163"/>
      <c r="AH33" s="163"/>
      <c r="AI33" s="163"/>
      <c r="AJ33" s="163"/>
      <c r="AK33" s="163"/>
      <c r="AL33" s="164"/>
      <c r="AM33" s="137" t="s">
        <v>31</v>
      </c>
      <c r="AN33" s="138"/>
      <c r="AO33" s="139"/>
      <c r="AP33" s="140"/>
      <c r="AQ33" s="320" t="s">
        <v>362</v>
      </c>
      <c r="AR33" s="321"/>
      <c r="AS33" s="321"/>
      <c r="AT33" s="321"/>
      <c r="AU33" s="321"/>
      <c r="AV33" s="322"/>
      <c r="AW33" s="111" t="s">
        <v>35</v>
      </c>
      <c r="AX33" s="113"/>
      <c r="AY33" s="144" t="s">
        <v>33</v>
      </c>
      <c r="AZ33" s="145"/>
      <c r="BA33" s="144" t="s">
        <v>33</v>
      </c>
      <c r="BB33" s="145"/>
      <c r="BC33" s="144" t="s">
        <v>33</v>
      </c>
      <c r="BD33" s="145"/>
      <c r="BE33" s="144" t="s">
        <v>33</v>
      </c>
      <c r="BF33" s="145"/>
      <c r="BG33" s="144" t="s">
        <v>33</v>
      </c>
      <c r="BH33" s="145"/>
      <c r="BI33" s="144" t="s">
        <v>33</v>
      </c>
      <c r="BJ33" s="145"/>
      <c r="BK33" s="144" t="s">
        <v>33</v>
      </c>
      <c r="BL33" s="145"/>
      <c r="BM33" s="144" t="s">
        <v>33</v>
      </c>
      <c r="BN33" s="145"/>
      <c r="BO33" s="144" t="s">
        <v>33</v>
      </c>
      <c r="BP33" s="145"/>
      <c r="BQ33" s="144" t="s">
        <v>33</v>
      </c>
      <c r="BR33" s="145"/>
      <c r="BS33" s="144"/>
      <c r="BT33" s="145"/>
      <c r="BV33" s="34" t="e">
        <f>IF(#REF!="有",1,0)</f>
        <v>#REF!</v>
      </c>
      <c r="BW33" s="34" t="e">
        <f>IF(#REF!="有",1,0)</f>
        <v>#REF!</v>
      </c>
      <c r="BX33" s="34" t="e">
        <f>IF(#REF!="有",1,0)</f>
        <v>#REF!</v>
      </c>
      <c r="BY33" s="34" t="e">
        <f>IF(#REF!="有",1,0)</f>
        <v>#REF!</v>
      </c>
      <c r="BZ33" s="34" t="e">
        <f>IF(#REF!="有",1,0)</f>
        <v>#REF!</v>
      </c>
      <c r="CA33" s="34" t="e">
        <f>IF(#REF!="有",1,0)</f>
        <v>#REF!</v>
      </c>
      <c r="CB33" s="34" t="e">
        <f>IF(#REF!="有",1,0)</f>
        <v>#REF!</v>
      </c>
      <c r="CC33" s="34"/>
      <c r="CD33" s="34"/>
      <c r="CE33" s="34" t="e">
        <f t="shared" ref="CE33:CE96" si="3">SUM(BV33:CD33)</f>
        <v>#REF!</v>
      </c>
      <c r="CF33" s="34">
        <f>IF(AO33&lt;&gt;"",1,0)</f>
        <v>0</v>
      </c>
      <c r="CG33" s="34" t="e">
        <f t="shared" ref="CG33:CG96" si="4">CE33-CF33</f>
        <v>#REF!</v>
      </c>
    </row>
    <row r="34" spans="1:85" s="19" customFormat="1" ht="21.95" customHeight="1" x14ac:dyDescent="0.15">
      <c r="A34" s="227"/>
      <c r="B34" s="25" t="s">
        <v>357</v>
      </c>
      <c r="C34" s="102"/>
      <c r="D34" s="103"/>
      <c r="E34" s="103"/>
      <c r="F34" s="104"/>
      <c r="G34" s="323"/>
      <c r="H34" s="323"/>
      <c r="I34" s="323"/>
      <c r="J34" s="323"/>
      <c r="K34" s="231"/>
      <c r="L34" s="232"/>
      <c r="M34" s="232"/>
      <c r="N34" s="233"/>
      <c r="O34" s="213" t="s">
        <v>30</v>
      </c>
      <c r="P34" s="213"/>
      <c r="Q34" s="213"/>
      <c r="R34" s="213"/>
      <c r="S34" s="117" t="s">
        <v>38</v>
      </c>
      <c r="T34" s="163"/>
      <c r="U34" s="163"/>
      <c r="V34" s="163"/>
      <c r="W34" s="163"/>
      <c r="X34" s="163"/>
      <c r="Y34" s="163"/>
      <c r="Z34" s="163"/>
      <c r="AA34" s="163"/>
      <c r="AB34" s="163"/>
      <c r="AC34" s="163"/>
      <c r="AD34" s="163"/>
      <c r="AE34" s="163"/>
      <c r="AF34" s="163"/>
      <c r="AG34" s="163"/>
      <c r="AH34" s="163"/>
      <c r="AI34" s="163"/>
      <c r="AJ34" s="163"/>
      <c r="AK34" s="163"/>
      <c r="AL34" s="164"/>
      <c r="AM34" s="128" t="s">
        <v>31</v>
      </c>
      <c r="AN34" s="129"/>
      <c r="AO34" s="130"/>
      <c r="AP34" s="131"/>
      <c r="AQ34" s="209" t="s">
        <v>362</v>
      </c>
      <c r="AR34" s="210"/>
      <c r="AS34" s="210"/>
      <c r="AT34" s="210"/>
      <c r="AU34" s="210"/>
      <c r="AV34" s="211"/>
      <c r="AW34" s="135" t="s">
        <v>35</v>
      </c>
      <c r="AX34" s="153"/>
      <c r="AY34" s="135" t="s">
        <v>33</v>
      </c>
      <c r="AZ34" s="136"/>
      <c r="BA34" s="135" t="s">
        <v>33</v>
      </c>
      <c r="BB34" s="136"/>
      <c r="BC34" s="135" t="s">
        <v>33</v>
      </c>
      <c r="BD34" s="136"/>
      <c r="BE34" s="135" t="s">
        <v>33</v>
      </c>
      <c r="BF34" s="136"/>
      <c r="BG34" s="135" t="s">
        <v>33</v>
      </c>
      <c r="BH34" s="136"/>
      <c r="BI34" s="135" t="s">
        <v>33</v>
      </c>
      <c r="BJ34" s="136"/>
      <c r="BK34" s="135" t="s">
        <v>33</v>
      </c>
      <c r="BL34" s="136"/>
      <c r="BM34" s="135" t="s">
        <v>33</v>
      </c>
      <c r="BN34" s="136"/>
      <c r="BO34" s="135" t="s">
        <v>33</v>
      </c>
      <c r="BP34" s="136"/>
      <c r="BQ34" s="135" t="s">
        <v>33</v>
      </c>
      <c r="BR34" s="136"/>
      <c r="BS34" s="135"/>
      <c r="BT34" s="136"/>
      <c r="BV34" s="34" t="e">
        <f>IF(#REF!="有",1,0)</f>
        <v>#REF!</v>
      </c>
      <c r="BW34" s="34" t="e">
        <f>IF(#REF!="有",1,0)</f>
        <v>#REF!</v>
      </c>
      <c r="BX34" s="34" t="e">
        <f>IF(#REF!="有",1,0)</f>
        <v>#REF!</v>
      </c>
      <c r="BY34" s="34" t="e">
        <f>IF(#REF!="有",1,0)</f>
        <v>#REF!</v>
      </c>
      <c r="BZ34" s="34" t="e">
        <f>IF(#REF!="有",1,0)</f>
        <v>#REF!</v>
      </c>
      <c r="CA34" s="34" t="e">
        <f>IF(#REF!="有",1,0)</f>
        <v>#REF!</v>
      </c>
      <c r="CB34" s="34" t="e">
        <f>IF(#REF!="有",1,0)</f>
        <v>#REF!</v>
      </c>
      <c r="CC34" s="34"/>
      <c r="CD34" s="34"/>
      <c r="CE34" s="34" t="e">
        <f t="shared" si="3"/>
        <v>#REF!</v>
      </c>
      <c r="CF34" s="34">
        <f t="shared" ref="CF34:CF97" si="5">IF(AO34&lt;&gt;"",1,0)</f>
        <v>0</v>
      </c>
      <c r="CG34" s="34" t="e">
        <f t="shared" si="4"/>
        <v>#REF!</v>
      </c>
    </row>
    <row r="35" spans="1:85" s="19" customFormat="1" ht="36" customHeight="1" x14ac:dyDescent="0.15">
      <c r="A35" s="227"/>
      <c r="B35" s="25" t="s">
        <v>429</v>
      </c>
      <c r="C35" s="102"/>
      <c r="D35" s="103"/>
      <c r="E35" s="103"/>
      <c r="F35" s="104"/>
      <c r="G35" s="341" t="s">
        <v>389</v>
      </c>
      <c r="H35" s="342"/>
      <c r="I35" s="342"/>
      <c r="J35" s="343"/>
      <c r="K35" s="203" t="s">
        <v>39</v>
      </c>
      <c r="L35" s="203"/>
      <c r="M35" s="203"/>
      <c r="N35" s="203"/>
      <c r="O35" s="205" t="s">
        <v>40</v>
      </c>
      <c r="P35" s="205"/>
      <c r="Q35" s="205"/>
      <c r="R35" s="205"/>
      <c r="S35" s="117" t="s">
        <v>41</v>
      </c>
      <c r="T35" s="163"/>
      <c r="U35" s="163"/>
      <c r="V35" s="163"/>
      <c r="W35" s="163"/>
      <c r="X35" s="163"/>
      <c r="Y35" s="163"/>
      <c r="Z35" s="163"/>
      <c r="AA35" s="163"/>
      <c r="AB35" s="163"/>
      <c r="AC35" s="163"/>
      <c r="AD35" s="163"/>
      <c r="AE35" s="163"/>
      <c r="AF35" s="163"/>
      <c r="AG35" s="163"/>
      <c r="AH35" s="163"/>
      <c r="AI35" s="163"/>
      <c r="AJ35" s="163"/>
      <c r="AK35" s="163"/>
      <c r="AL35" s="164"/>
      <c r="AM35" s="135" t="s">
        <v>34</v>
      </c>
      <c r="AN35" s="153"/>
      <c r="AO35" s="130"/>
      <c r="AP35" s="131"/>
      <c r="AQ35" s="209"/>
      <c r="AR35" s="210"/>
      <c r="AS35" s="210"/>
      <c r="AT35" s="210"/>
      <c r="AU35" s="210"/>
      <c r="AV35" s="211"/>
      <c r="AW35" s="135" t="s">
        <v>35</v>
      </c>
      <c r="AX35" s="153"/>
      <c r="AY35" s="135" t="s">
        <v>33</v>
      </c>
      <c r="AZ35" s="136"/>
      <c r="BA35" s="135" t="s">
        <v>33</v>
      </c>
      <c r="BB35" s="136"/>
      <c r="BC35" s="135" t="s">
        <v>33</v>
      </c>
      <c r="BD35" s="136"/>
      <c r="BE35" s="135" t="s">
        <v>33</v>
      </c>
      <c r="BF35" s="136"/>
      <c r="BG35" s="135" t="s">
        <v>33</v>
      </c>
      <c r="BH35" s="136"/>
      <c r="BI35" s="135" t="s">
        <v>33</v>
      </c>
      <c r="BJ35" s="136"/>
      <c r="BK35" s="135" t="s">
        <v>33</v>
      </c>
      <c r="BL35" s="136"/>
      <c r="BM35" s="135" t="s">
        <v>33</v>
      </c>
      <c r="BN35" s="136"/>
      <c r="BO35" s="135"/>
      <c r="BP35" s="136"/>
      <c r="BQ35" s="135"/>
      <c r="BR35" s="136"/>
      <c r="BS35" s="135"/>
      <c r="BT35" s="136"/>
      <c r="BV35" s="34" t="e">
        <f>IF(#REF!="有",1,0)</f>
        <v>#REF!</v>
      </c>
      <c r="BW35" s="34" t="e">
        <f>IF(#REF!="有",1,0)</f>
        <v>#REF!</v>
      </c>
      <c r="BX35" s="34" t="e">
        <f>IF(#REF!="有",1,0)</f>
        <v>#REF!</v>
      </c>
      <c r="BY35" s="34" t="e">
        <f>IF(#REF!="有",1,0)</f>
        <v>#REF!</v>
      </c>
      <c r="BZ35" s="34" t="e">
        <f>IF(#REF!="有",1,0)</f>
        <v>#REF!</v>
      </c>
      <c r="CA35" s="34" t="e">
        <f>IF(#REF!="有",1,0)</f>
        <v>#REF!</v>
      </c>
      <c r="CB35" s="34" t="e">
        <f>IF(#REF!="有",1,0)</f>
        <v>#REF!</v>
      </c>
      <c r="CC35" s="34"/>
      <c r="CD35" s="34"/>
      <c r="CE35" s="34" t="e">
        <f t="shared" si="3"/>
        <v>#REF!</v>
      </c>
      <c r="CF35" s="34">
        <f t="shared" si="5"/>
        <v>0</v>
      </c>
      <c r="CG35" s="34" t="e">
        <f t="shared" si="4"/>
        <v>#REF!</v>
      </c>
    </row>
    <row r="36" spans="1:85" s="19" customFormat="1" ht="55.5" customHeight="1" x14ac:dyDescent="0.15">
      <c r="A36" s="227"/>
      <c r="B36" s="25" t="s">
        <v>430</v>
      </c>
      <c r="C36" s="102"/>
      <c r="D36" s="103"/>
      <c r="E36" s="103"/>
      <c r="F36" s="104"/>
      <c r="G36" s="344"/>
      <c r="H36" s="345"/>
      <c r="I36" s="345"/>
      <c r="J36" s="346"/>
      <c r="K36" s="203" t="s">
        <v>43</v>
      </c>
      <c r="L36" s="203"/>
      <c r="M36" s="203"/>
      <c r="N36" s="203"/>
      <c r="O36" s="204" t="s">
        <v>44</v>
      </c>
      <c r="P36" s="204"/>
      <c r="Q36" s="204"/>
      <c r="R36" s="204"/>
      <c r="S36" s="117" t="s">
        <v>45</v>
      </c>
      <c r="T36" s="163"/>
      <c r="U36" s="163"/>
      <c r="V36" s="163"/>
      <c r="W36" s="163"/>
      <c r="X36" s="163"/>
      <c r="Y36" s="163"/>
      <c r="Z36" s="163"/>
      <c r="AA36" s="163"/>
      <c r="AB36" s="163"/>
      <c r="AC36" s="163"/>
      <c r="AD36" s="163"/>
      <c r="AE36" s="163"/>
      <c r="AF36" s="163"/>
      <c r="AG36" s="163"/>
      <c r="AH36" s="163"/>
      <c r="AI36" s="163"/>
      <c r="AJ36" s="163"/>
      <c r="AK36" s="163"/>
      <c r="AL36" s="164"/>
      <c r="AM36" s="135" t="s">
        <v>526</v>
      </c>
      <c r="AN36" s="153"/>
      <c r="AO36" s="130"/>
      <c r="AP36" s="131"/>
      <c r="AQ36" s="209"/>
      <c r="AR36" s="210"/>
      <c r="AS36" s="210"/>
      <c r="AT36" s="210"/>
      <c r="AU36" s="210"/>
      <c r="AV36" s="211"/>
      <c r="AW36" s="135" t="s">
        <v>35</v>
      </c>
      <c r="AX36" s="153"/>
      <c r="AY36" s="135" t="s">
        <v>33</v>
      </c>
      <c r="AZ36" s="136"/>
      <c r="BA36" s="135" t="s">
        <v>33</v>
      </c>
      <c r="BB36" s="136"/>
      <c r="BC36" s="135" t="s">
        <v>33</v>
      </c>
      <c r="BD36" s="136"/>
      <c r="BE36" s="135" t="s">
        <v>33</v>
      </c>
      <c r="BF36" s="136"/>
      <c r="BG36" s="135" t="s">
        <v>33</v>
      </c>
      <c r="BH36" s="136"/>
      <c r="BI36" s="135" t="s">
        <v>33</v>
      </c>
      <c r="BJ36" s="136"/>
      <c r="BK36" s="135" t="s">
        <v>33</v>
      </c>
      <c r="BL36" s="136"/>
      <c r="BM36" s="135" t="s">
        <v>33</v>
      </c>
      <c r="BN36" s="136"/>
      <c r="BO36" s="135" t="s">
        <v>33</v>
      </c>
      <c r="BP36" s="136"/>
      <c r="BQ36" s="135"/>
      <c r="BR36" s="136"/>
      <c r="BS36" s="135"/>
      <c r="BT36" s="136"/>
      <c r="BV36" s="34" t="e">
        <f>IF(#REF!="有",1,0)</f>
        <v>#REF!</v>
      </c>
      <c r="BW36" s="34" t="e">
        <f>IF(#REF!="有",1,0)</f>
        <v>#REF!</v>
      </c>
      <c r="BX36" s="34" t="e">
        <f>IF(#REF!="有",1,0)</f>
        <v>#REF!</v>
      </c>
      <c r="BY36" s="34" t="e">
        <f>IF(#REF!="有",1,0)</f>
        <v>#REF!</v>
      </c>
      <c r="BZ36" s="34" t="e">
        <f>IF(#REF!="有",1,0)</f>
        <v>#REF!</v>
      </c>
      <c r="CA36" s="34" t="e">
        <f>IF(#REF!="有",1,0)</f>
        <v>#REF!</v>
      </c>
      <c r="CB36" s="34" t="e">
        <f>IF(#REF!="有",1,0)</f>
        <v>#REF!</v>
      </c>
      <c r="CC36" s="34"/>
      <c r="CD36" s="34"/>
      <c r="CE36" s="34" t="e">
        <f t="shared" si="3"/>
        <v>#REF!</v>
      </c>
      <c r="CF36" s="34">
        <f t="shared" si="5"/>
        <v>0</v>
      </c>
      <c r="CG36" s="34" t="e">
        <f t="shared" si="4"/>
        <v>#REF!</v>
      </c>
    </row>
    <row r="37" spans="1:85" s="19" customFormat="1" ht="21.95" customHeight="1" x14ac:dyDescent="0.15">
      <c r="A37" s="227"/>
      <c r="B37" s="25" t="s">
        <v>390</v>
      </c>
      <c r="C37" s="102"/>
      <c r="D37" s="103"/>
      <c r="E37" s="103"/>
      <c r="F37" s="104"/>
      <c r="G37" s="344"/>
      <c r="H37" s="345"/>
      <c r="I37" s="345"/>
      <c r="J37" s="346"/>
      <c r="K37" s="206" t="s">
        <v>46</v>
      </c>
      <c r="L37" s="206"/>
      <c r="M37" s="206"/>
      <c r="N37" s="206"/>
      <c r="O37" s="207" t="s">
        <v>47</v>
      </c>
      <c r="P37" s="207"/>
      <c r="Q37" s="207"/>
      <c r="R37" s="207"/>
      <c r="S37" s="117" t="s">
        <v>527</v>
      </c>
      <c r="T37" s="163"/>
      <c r="U37" s="163"/>
      <c r="V37" s="163"/>
      <c r="W37" s="163"/>
      <c r="X37" s="163"/>
      <c r="Y37" s="163"/>
      <c r="Z37" s="163"/>
      <c r="AA37" s="163"/>
      <c r="AB37" s="163"/>
      <c r="AC37" s="163"/>
      <c r="AD37" s="163"/>
      <c r="AE37" s="163"/>
      <c r="AF37" s="163"/>
      <c r="AG37" s="163"/>
      <c r="AH37" s="163"/>
      <c r="AI37" s="163"/>
      <c r="AJ37" s="163"/>
      <c r="AK37" s="163"/>
      <c r="AL37" s="164"/>
      <c r="AM37" s="135" t="s">
        <v>34</v>
      </c>
      <c r="AN37" s="153"/>
      <c r="AO37" s="130"/>
      <c r="AP37" s="131"/>
      <c r="AQ37" s="209"/>
      <c r="AR37" s="210"/>
      <c r="AS37" s="210"/>
      <c r="AT37" s="210"/>
      <c r="AU37" s="210"/>
      <c r="AV37" s="211"/>
      <c r="AW37" s="135" t="s">
        <v>35</v>
      </c>
      <c r="AX37" s="153"/>
      <c r="AY37" s="135" t="s">
        <v>33</v>
      </c>
      <c r="AZ37" s="136"/>
      <c r="BA37" s="135" t="s">
        <v>33</v>
      </c>
      <c r="BB37" s="136"/>
      <c r="BC37" s="135" t="s">
        <v>33</v>
      </c>
      <c r="BD37" s="136"/>
      <c r="BE37" s="135" t="s">
        <v>33</v>
      </c>
      <c r="BF37" s="136"/>
      <c r="BG37" s="135" t="s">
        <v>33</v>
      </c>
      <c r="BH37" s="136"/>
      <c r="BI37" s="135" t="s">
        <v>33</v>
      </c>
      <c r="BJ37" s="136"/>
      <c r="BK37" s="135" t="s">
        <v>33</v>
      </c>
      <c r="BL37" s="136"/>
      <c r="BM37" s="135"/>
      <c r="BN37" s="136"/>
      <c r="BO37" s="135"/>
      <c r="BP37" s="136"/>
      <c r="BQ37" s="135"/>
      <c r="BR37" s="136"/>
      <c r="BS37" s="135"/>
      <c r="BT37" s="136"/>
      <c r="BV37" s="34" t="e">
        <f>IF(#REF!="有",1,0)</f>
        <v>#REF!</v>
      </c>
      <c r="BW37" s="34" t="e">
        <f>IF(#REF!="有",1,0)</f>
        <v>#REF!</v>
      </c>
      <c r="BX37" s="34" t="e">
        <f>IF(#REF!="有",1,0)</f>
        <v>#REF!</v>
      </c>
      <c r="BY37" s="34" t="e">
        <f>IF(#REF!="有",1,0)</f>
        <v>#REF!</v>
      </c>
      <c r="BZ37" s="34" t="e">
        <f>IF(#REF!="有",1,0)</f>
        <v>#REF!</v>
      </c>
      <c r="CA37" s="34" t="e">
        <f>IF(#REF!="有",1,0)</f>
        <v>#REF!</v>
      </c>
      <c r="CB37" s="34" t="e">
        <f>IF(#REF!="有",1,0)</f>
        <v>#REF!</v>
      </c>
      <c r="CC37" s="34"/>
      <c r="CD37" s="34"/>
      <c r="CE37" s="34" t="e">
        <f t="shared" si="3"/>
        <v>#REF!</v>
      </c>
      <c r="CF37" s="34">
        <f t="shared" si="5"/>
        <v>0</v>
      </c>
      <c r="CG37" s="34" t="e">
        <f t="shared" si="4"/>
        <v>#REF!</v>
      </c>
    </row>
    <row r="38" spans="1:85" s="19" customFormat="1" ht="21.95" customHeight="1" x14ac:dyDescent="0.15">
      <c r="A38" s="227"/>
      <c r="B38" s="25" t="s">
        <v>391</v>
      </c>
      <c r="C38" s="102"/>
      <c r="D38" s="103"/>
      <c r="E38" s="103"/>
      <c r="F38" s="104"/>
      <c r="G38" s="344"/>
      <c r="H38" s="345"/>
      <c r="I38" s="345"/>
      <c r="J38" s="346"/>
      <c r="K38" s="206" t="s">
        <v>48</v>
      </c>
      <c r="L38" s="206"/>
      <c r="M38" s="206"/>
      <c r="N38" s="206"/>
      <c r="O38" s="207" t="s">
        <v>49</v>
      </c>
      <c r="P38" s="207"/>
      <c r="Q38" s="207"/>
      <c r="R38" s="207"/>
      <c r="S38" s="117" t="s">
        <v>50</v>
      </c>
      <c r="T38" s="163"/>
      <c r="U38" s="163"/>
      <c r="V38" s="163"/>
      <c r="W38" s="163"/>
      <c r="X38" s="163"/>
      <c r="Y38" s="163"/>
      <c r="Z38" s="163"/>
      <c r="AA38" s="163"/>
      <c r="AB38" s="163"/>
      <c r="AC38" s="163"/>
      <c r="AD38" s="163"/>
      <c r="AE38" s="163"/>
      <c r="AF38" s="163"/>
      <c r="AG38" s="163"/>
      <c r="AH38" s="163"/>
      <c r="AI38" s="163"/>
      <c r="AJ38" s="163"/>
      <c r="AK38" s="163"/>
      <c r="AL38" s="164"/>
      <c r="AM38" s="135" t="s">
        <v>34</v>
      </c>
      <c r="AN38" s="153"/>
      <c r="AO38" s="130"/>
      <c r="AP38" s="131"/>
      <c r="AQ38" s="209"/>
      <c r="AR38" s="210"/>
      <c r="AS38" s="210"/>
      <c r="AT38" s="210"/>
      <c r="AU38" s="210"/>
      <c r="AV38" s="211"/>
      <c r="AW38" s="135" t="s">
        <v>35</v>
      </c>
      <c r="AX38" s="153"/>
      <c r="AY38" s="135" t="s">
        <v>33</v>
      </c>
      <c r="AZ38" s="136"/>
      <c r="BA38" s="135" t="s">
        <v>33</v>
      </c>
      <c r="BB38" s="136"/>
      <c r="BC38" s="135" t="s">
        <v>33</v>
      </c>
      <c r="BD38" s="136"/>
      <c r="BE38" s="135" t="s">
        <v>33</v>
      </c>
      <c r="BF38" s="136"/>
      <c r="BG38" s="135" t="s">
        <v>33</v>
      </c>
      <c r="BH38" s="136"/>
      <c r="BI38" s="135" t="s">
        <v>33</v>
      </c>
      <c r="BJ38" s="136"/>
      <c r="BK38" s="135" t="s">
        <v>33</v>
      </c>
      <c r="BL38" s="136"/>
      <c r="BM38" s="135" t="s">
        <v>33</v>
      </c>
      <c r="BN38" s="136"/>
      <c r="BO38" s="135" t="s">
        <v>33</v>
      </c>
      <c r="BP38" s="136"/>
      <c r="BQ38" s="135"/>
      <c r="BR38" s="136"/>
      <c r="BS38" s="135"/>
      <c r="BT38" s="136"/>
      <c r="BV38" s="34" t="e">
        <f>IF(#REF!="有",1,0)</f>
        <v>#REF!</v>
      </c>
      <c r="BW38" s="34" t="e">
        <f>IF(#REF!="有",1,0)</f>
        <v>#REF!</v>
      </c>
      <c r="BX38" s="34" t="e">
        <f>IF(#REF!="有",1,0)</f>
        <v>#REF!</v>
      </c>
      <c r="BY38" s="34" t="e">
        <f>IF(#REF!="有",1,0)</f>
        <v>#REF!</v>
      </c>
      <c r="BZ38" s="34" t="e">
        <f>IF(#REF!="有",1,0)</f>
        <v>#REF!</v>
      </c>
      <c r="CA38" s="34" t="e">
        <f>IF(#REF!="有",1,0)</f>
        <v>#REF!</v>
      </c>
      <c r="CB38" s="34" t="e">
        <f>IF(#REF!="有",1,0)</f>
        <v>#REF!</v>
      </c>
      <c r="CC38" s="34"/>
      <c r="CD38" s="34"/>
      <c r="CE38" s="34" t="e">
        <f t="shared" si="3"/>
        <v>#REF!</v>
      </c>
      <c r="CF38" s="34">
        <f t="shared" si="5"/>
        <v>0</v>
      </c>
      <c r="CG38" s="34" t="e">
        <f t="shared" si="4"/>
        <v>#REF!</v>
      </c>
    </row>
    <row r="39" spans="1:85" s="19" customFormat="1" ht="54" customHeight="1" x14ac:dyDescent="0.15">
      <c r="A39" s="227"/>
      <c r="B39" s="25" t="s">
        <v>393</v>
      </c>
      <c r="C39" s="102"/>
      <c r="D39" s="103"/>
      <c r="E39" s="103"/>
      <c r="F39" s="104"/>
      <c r="G39" s="344"/>
      <c r="H39" s="345"/>
      <c r="I39" s="345"/>
      <c r="J39" s="346"/>
      <c r="K39" s="203" t="s">
        <v>51</v>
      </c>
      <c r="L39" s="203"/>
      <c r="M39" s="203"/>
      <c r="N39" s="203"/>
      <c r="O39" s="204" t="s">
        <v>52</v>
      </c>
      <c r="P39" s="204"/>
      <c r="Q39" s="204"/>
      <c r="R39" s="204"/>
      <c r="S39" s="117" t="s">
        <v>392</v>
      </c>
      <c r="T39" s="163"/>
      <c r="U39" s="163"/>
      <c r="V39" s="163"/>
      <c r="W39" s="163"/>
      <c r="X39" s="163"/>
      <c r="Y39" s="163"/>
      <c r="Z39" s="163"/>
      <c r="AA39" s="163"/>
      <c r="AB39" s="163"/>
      <c r="AC39" s="163"/>
      <c r="AD39" s="163"/>
      <c r="AE39" s="163"/>
      <c r="AF39" s="163"/>
      <c r="AG39" s="163"/>
      <c r="AH39" s="163"/>
      <c r="AI39" s="163"/>
      <c r="AJ39" s="163"/>
      <c r="AK39" s="163"/>
      <c r="AL39" s="164"/>
      <c r="AM39" s="135" t="s">
        <v>34</v>
      </c>
      <c r="AN39" s="153"/>
      <c r="AO39" s="130"/>
      <c r="AP39" s="131"/>
      <c r="AQ39" s="209"/>
      <c r="AR39" s="210"/>
      <c r="AS39" s="210"/>
      <c r="AT39" s="210"/>
      <c r="AU39" s="210"/>
      <c r="AV39" s="211"/>
      <c r="AW39" s="135" t="s">
        <v>35</v>
      </c>
      <c r="AX39" s="153"/>
      <c r="AY39" s="135" t="s">
        <v>33</v>
      </c>
      <c r="AZ39" s="136"/>
      <c r="BA39" s="135" t="s">
        <v>33</v>
      </c>
      <c r="BB39" s="136"/>
      <c r="BC39" s="135" t="s">
        <v>33</v>
      </c>
      <c r="BD39" s="136"/>
      <c r="BE39" s="135" t="s">
        <v>33</v>
      </c>
      <c r="BF39" s="136"/>
      <c r="BG39" s="135" t="s">
        <v>33</v>
      </c>
      <c r="BH39" s="136"/>
      <c r="BI39" s="135" t="s">
        <v>33</v>
      </c>
      <c r="BJ39" s="136"/>
      <c r="BK39" s="135" t="s">
        <v>33</v>
      </c>
      <c r="BL39" s="136"/>
      <c r="BM39" s="135" t="s">
        <v>33</v>
      </c>
      <c r="BN39" s="136"/>
      <c r="BO39" s="135" t="s">
        <v>33</v>
      </c>
      <c r="BP39" s="136"/>
      <c r="BQ39" s="135"/>
      <c r="BR39" s="136"/>
      <c r="BS39" s="135"/>
      <c r="BT39" s="136"/>
      <c r="BV39" s="34" t="e">
        <f>IF(#REF!="有",1,0)</f>
        <v>#REF!</v>
      </c>
      <c r="BW39" s="34" t="e">
        <f>IF(#REF!="有",1,0)</f>
        <v>#REF!</v>
      </c>
      <c r="BX39" s="34" t="e">
        <f>IF(#REF!="有",1,0)</f>
        <v>#REF!</v>
      </c>
      <c r="BY39" s="34" t="e">
        <f>IF(#REF!="有",1,0)</f>
        <v>#REF!</v>
      </c>
      <c r="BZ39" s="34" t="e">
        <f>IF(#REF!="有",1,0)</f>
        <v>#REF!</v>
      </c>
      <c r="CA39" s="34" t="e">
        <f>IF(#REF!="有",1,0)</f>
        <v>#REF!</v>
      </c>
      <c r="CB39" s="34" t="e">
        <f>IF(#REF!="有",1,0)</f>
        <v>#REF!</v>
      </c>
      <c r="CC39" s="34"/>
      <c r="CD39" s="34"/>
      <c r="CE39" s="34" t="e">
        <f t="shared" si="3"/>
        <v>#REF!</v>
      </c>
      <c r="CF39" s="34">
        <f t="shared" si="5"/>
        <v>0</v>
      </c>
      <c r="CG39" s="34" t="e">
        <f t="shared" si="4"/>
        <v>#REF!</v>
      </c>
    </row>
    <row r="40" spans="1:85" s="19" customFormat="1" ht="54" customHeight="1" x14ac:dyDescent="0.15">
      <c r="A40" s="227"/>
      <c r="B40" s="25" t="s">
        <v>396</v>
      </c>
      <c r="C40" s="102"/>
      <c r="D40" s="103"/>
      <c r="E40" s="103"/>
      <c r="F40" s="104"/>
      <c r="G40" s="344"/>
      <c r="H40" s="345"/>
      <c r="I40" s="345"/>
      <c r="J40" s="346"/>
      <c r="K40" s="203" t="s">
        <v>53</v>
      </c>
      <c r="L40" s="203"/>
      <c r="M40" s="203"/>
      <c r="N40" s="203"/>
      <c r="O40" s="204" t="s">
        <v>528</v>
      </c>
      <c r="P40" s="204"/>
      <c r="Q40" s="204"/>
      <c r="R40" s="204"/>
      <c r="S40" s="117" t="s">
        <v>395</v>
      </c>
      <c r="T40" s="163"/>
      <c r="U40" s="163"/>
      <c r="V40" s="163"/>
      <c r="W40" s="163"/>
      <c r="X40" s="163"/>
      <c r="Y40" s="163"/>
      <c r="Z40" s="163"/>
      <c r="AA40" s="163"/>
      <c r="AB40" s="163"/>
      <c r="AC40" s="163"/>
      <c r="AD40" s="163"/>
      <c r="AE40" s="163"/>
      <c r="AF40" s="163"/>
      <c r="AG40" s="163"/>
      <c r="AH40" s="163"/>
      <c r="AI40" s="163"/>
      <c r="AJ40" s="163"/>
      <c r="AK40" s="163"/>
      <c r="AL40" s="164"/>
      <c r="AM40" s="135" t="s">
        <v>34</v>
      </c>
      <c r="AN40" s="153"/>
      <c r="AO40" s="130"/>
      <c r="AP40" s="131"/>
      <c r="AQ40" s="209"/>
      <c r="AR40" s="210"/>
      <c r="AS40" s="210"/>
      <c r="AT40" s="210"/>
      <c r="AU40" s="210"/>
      <c r="AV40" s="211"/>
      <c r="AW40" s="135" t="s">
        <v>35</v>
      </c>
      <c r="AX40" s="153"/>
      <c r="AY40" s="135" t="s">
        <v>33</v>
      </c>
      <c r="AZ40" s="136"/>
      <c r="BA40" s="135" t="s">
        <v>33</v>
      </c>
      <c r="BB40" s="136"/>
      <c r="BC40" s="135" t="s">
        <v>33</v>
      </c>
      <c r="BD40" s="136"/>
      <c r="BE40" s="135" t="s">
        <v>33</v>
      </c>
      <c r="BF40" s="136"/>
      <c r="BG40" s="135" t="s">
        <v>33</v>
      </c>
      <c r="BH40" s="136"/>
      <c r="BI40" s="135" t="s">
        <v>33</v>
      </c>
      <c r="BJ40" s="136"/>
      <c r="BK40" s="135" t="s">
        <v>71</v>
      </c>
      <c r="BL40" s="136"/>
      <c r="BM40" s="135" t="s">
        <v>33</v>
      </c>
      <c r="BN40" s="136"/>
      <c r="BO40" s="135" t="s">
        <v>33</v>
      </c>
      <c r="BP40" s="136"/>
      <c r="BQ40" s="135"/>
      <c r="BR40" s="136"/>
      <c r="BS40" s="135"/>
      <c r="BT40" s="136"/>
      <c r="BV40" s="34"/>
      <c r="BW40" s="34"/>
      <c r="BX40" s="34"/>
      <c r="BY40" s="34"/>
      <c r="BZ40" s="34"/>
      <c r="CA40" s="34"/>
      <c r="CB40" s="34"/>
      <c r="CC40" s="34"/>
      <c r="CD40" s="34"/>
      <c r="CE40" s="34"/>
      <c r="CF40" s="34"/>
      <c r="CG40" s="34"/>
    </row>
    <row r="41" spans="1:85" s="19" customFormat="1" ht="36" customHeight="1" x14ac:dyDescent="0.15">
      <c r="A41" s="227"/>
      <c r="B41" s="25" t="s">
        <v>397</v>
      </c>
      <c r="C41" s="102"/>
      <c r="D41" s="103"/>
      <c r="E41" s="103"/>
      <c r="F41" s="104"/>
      <c r="G41" s="344"/>
      <c r="H41" s="345"/>
      <c r="I41" s="345"/>
      <c r="J41" s="346"/>
      <c r="K41" s="206" t="s">
        <v>54</v>
      </c>
      <c r="L41" s="206"/>
      <c r="M41" s="206"/>
      <c r="N41" s="206"/>
      <c r="O41" s="207" t="s">
        <v>55</v>
      </c>
      <c r="P41" s="207"/>
      <c r="Q41" s="207"/>
      <c r="R41" s="207"/>
      <c r="S41" s="208" t="s">
        <v>56</v>
      </c>
      <c r="T41" s="208"/>
      <c r="U41" s="208"/>
      <c r="V41" s="208"/>
      <c r="W41" s="208"/>
      <c r="X41" s="208"/>
      <c r="Y41" s="208"/>
      <c r="Z41" s="208"/>
      <c r="AA41" s="208"/>
      <c r="AB41" s="208"/>
      <c r="AC41" s="208"/>
      <c r="AD41" s="208"/>
      <c r="AE41" s="208"/>
      <c r="AF41" s="208"/>
      <c r="AG41" s="208"/>
      <c r="AH41" s="208"/>
      <c r="AI41" s="208"/>
      <c r="AJ41" s="208"/>
      <c r="AK41" s="208"/>
      <c r="AL41" s="208"/>
      <c r="AM41" s="135" t="s">
        <v>34</v>
      </c>
      <c r="AN41" s="153"/>
      <c r="AO41" s="130"/>
      <c r="AP41" s="131"/>
      <c r="AQ41" s="209"/>
      <c r="AR41" s="210"/>
      <c r="AS41" s="210"/>
      <c r="AT41" s="210"/>
      <c r="AU41" s="210"/>
      <c r="AV41" s="211"/>
      <c r="AW41" s="135" t="s">
        <v>35</v>
      </c>
      <c r="AX41" s="153"/>
      <c r="AY41" s="135" t="s">
        <v>33</v>
      </c>
      <c r="AZ41" s="136"/>
      <c r="BA41" s="135" t="s">
        <v>33</v>
      </c>
      <c r="BB41" s="136"/>
      <c r="BC41" s="135" t="s">
        <v>33</v>
      </c>
      <c r="BD41" s="136"/>
      <c r="BE41" s="135" t="s">
        <v>33</v>
      </c>
      <c r="BF41" s="136"/>
      <c r="BG41" s="135" t="s">
        <v>33</v>
      </c>
      <c r="BH41" s="136"/>
      <c r="BI41" s="135" t="s">
        <v>33</v>
      </c>
      <c r="BJ41" s="136"/>
      <c r="BK41" s="135" t="s">
        <v>33</v>
      </c>
      <c r="BL41" s="136"/>
      <c r="BM41" s="135" t="s">
        <v>33</v>
      </c>
      <c r="BN41" s="136"/>
      <c r="BO41" s="135"/>
      <c r="BP41" s="136"/>
      <c r="BQ41" s="135"/>
      <c r="BR41" s="136"/>
      <c r="BS41" s="135"/>
      <c r="BT41" s="136"/>
      <c r="BV41" s="34" t="e">
        <f>IF(#REF!="有",1,0)</f>
        <v>#REF!</v>
      </c>
      <c r="BW41" s="34" t="e">
        <f>IF(#REF!="有",1,0)</f>
        <v>#REF!</v>
      </c>
      <c r="BX41" s="34" t="e">
        <f>IF(#REF!="有",1,0)</f>
        <v>#REF!</v>
      </c>
      <c r="BY41" s="34" t="e">
        <f>IF(#REF!="有",1,0)</f>
        <v>#REF!</v>
      </c>
      <c r="BZ41" s="34" t="e">
        <f>IF(#REF!="有",1,0)</f>
        <v>#REF!</v>
      </c>
      <c r="CA41" s="34" t="e">
        <f>IF(#REF!="有",1,0)</f>
        <v>#REF!</v>
      </c>
      <c r="CB41" s="34" t="e">
        <f>IF(#REF!="有",1,0)</f>
        <v>#REF!</v>
      </c>
      <c r="CC41" s="34"/>
      <c r="CD41" s="34"/>
      <c r="CE41" s="34" t="e">
        <f t="shared" si="3"/>
        <v>#REF!</v>
      </c>
      <c r="CF41" s="34">
        <f t="shared" si="5"/>
        <v>0</v>
      </c>
      <c r="CG41" s="34" t="e">
        <f t="shared" si="4"/>
        <v>#REF!</v>
      </c>
    </row>
    <row r="42" spans="1:85" s="19" customFormat="1" ht="21.95" customHeight="1" x14ac:dyDescent="0.15">
      <c r="A42" s="227"/>
      <c r="B42" s="25" t="s">
        <v>398</v>
      </c>
      <c r="C42" s="102"/>
      <c r="D42" s="103"/>
      <c r="E42" s="103"/>
      <c r="F42" s="104"/>
      <c r="G42" s="344"/>
      <c r="H42" s="345"/>
      <c r="I42" s="345"/>
      <c r="J42" s="346"/>
      <c r="K42" s="206" t="s">
        <v>57</v>
      </c>
      <c r="L42" s="206"/>
      <c r="M42" s="206"/>
      <c r="N42" s="206"/>
      <c r="O42" s="207" t="s">
        <v>58</v>
      </c>
      <c r="P42" s="207"/>
      <c r="Q42" s="207"/>
      <c r="R42" s="207"/>
      <c r="S42" s="208" t="s">
        <v>59</v>
      </c>
      <c r="T42" s="208"/>
      <c r="U42" s="208"/>
      <c r="V42" s="208"/>
      <c r="W42" s="208"/>
      <c r="X42" s="208"/>
      <c r="Y42" s="208"/>
      <c r="Z42" s="208"/>
      <c r="AA42" s="208"/>
      <c r="AB42" s="208"/>
      <c r="AC42" s="208"/>
      <c r="AD42" s="208"/>
      <c r="AE42" s="208"/>
      <c r="AF42" s="208"/>
      <c r="AG42" s="208"/>
      <c r="AH42" s="208"/>
      <c r="AI42" s="208"/>
      <c r="AJ42" s="208"/>
      <c r="AK42" s="208"/>
      <c r="AL42" s="208"/>
      <c r="AM42" s="135" t="s">
        <v>34</v>
      </c>
      <c r="AN42" s="153"/>
      <c r="AO42" s="130"/>
      <c r="AP42" s="131"/>
      <c r="AQ42" s="209"/>
      <c r="AR42" s="210"/>
      <c r="AS42" s="210"/>
      <c r="AT42" s="210"/>
      <c r="AU42" s="210"/>
      <c r="AV42" s="211"/>
      <c r="AW42" s="135" t="s">
        <v>35</v>
      </c>
      <c r="AX42" s="153"/>
      <c r="AY42" s="135" t="s">
        <v>33</v>
      </c>
      <c r="AZ42" s="136"/>
      <c r="BA42" s="135" t="s">
        <v>33</v>
      </c>
      <c r="BB42" s="136"/>
      <c r="BC42" s="135" t="s">
        <v>33</v>
      </c>
      <c r="BD42" s="136"/>
      <c r="BE42" s="135" t="s">
        <v>33</v>
      </c>
      <c r="BF42" s="136"/>
      <c r="BG42" s="135" t="s">
        <v>33</v>
      </c>
      <c r="BH42" s="136"/>
      <c r="BI42" s="135" t="s">
        <v>33</v>
      </c>
      <c r="BJ42" s="136"/>
      <c r="BK42" s="135" t="s">
        <v>33</v>
      </c>
      <c r="BL42" s="136"/>
      <c r="BM42" s="135" t="s">
        <v>33</v>
      </c>
      <c r="BN42" s="136"/>
      <c r="BO42" s="135"/>
      <c r="BP42" s="136"/>
      <c r="BQ42" s="135"/>
      <c r="BR42" s="136"/>
      <c r="BS42" s="135"/>
      <c r="BT42" s="136"/>
      <c r="BV42" s="34" t="e">
        <f>IF(#REF!="有",1,0)</f>
        <v>#REF!</v>
      </c>
      <c r="BW42" s="34" t="e">
        <f>IF(#REF!="有",1,0)</f>
        <v>#REF!</v>
      </c>
      <c r="BX42" s="34" t="e">
        <f>IF(#REF!="有",1,0)</f>
        <v>#REF!</v>
      </c>
      <c r="BY42" s="34" t="e">
        <f>IF(#REF!="有",1,0)</f>
        <v>#REF!</v>
      </c>
      <c r="BZ42" s="34" t="e">
        <f>IF(#REF!="有",1,0)</f>
        <v>#REF!</v>
      </c>
      <c r="CA42" s="34" t="e">
        <f>IF(#REF!="有",1,0)</f>
        <v>#REF!</v>
      </c>
      <c r="CB42" s="34" t="e">
        <f>IF(#REF!="有",1,0)</f>
        <v>#REF!</v>
      </c>
      <c r="CC42" s="34"/>
      <c r="CD42" s="34"/>
      <c r="CE42" s="34" t="e">
        <f t="shared" si="3"/>
        <v>#REF!</v>
      </c>
      <c r="CF42" s="34">
        <f t="shared" si="5"/>
        <v>0</v>
      </c>
      <c r="CG42" s="34" t="e">
        <f t="shared" si="4"/>
        <v>#REF!</v>
      </c>
    </row>
    <row r="43" spans="1:85" s="19" customFormat="1" ht="21.95" customHeight="1" x14ac:dyDescent="0.15">
      <c r="A43" s="227"/>
      <c r="B43" s="25" t="s">
        <v>402</v>
      </c>
      <c r="C43" s="102"/>
      <c r="D43" s="103"/>
      <c r="E43" s="103"/>
      <c r="F43" s="104"/>
      <c r="G43" s="344"/>
      <c r="H43" s="345"/>
      <c r="I43" s="345"/>
      <c r="J43" s="346"/>
      <c r="K43" s="206" t="s">
        <v>399</v>
      </c>
      <c r="L43" s="206"/>
      <c r="M43" s="206"/>
      <c r="N43" s="206"/>
      <c r="O43" s="207" t="s">
        <v>400</v>
      </c>
      <c r="P43" s="207"/>
      <c r="Q43" s="207"/>
      <c r="R43" s="207"/>
      <c r="S43" s="208" t="s">
        <v>401</v>
      </c>
      <c r="T43" s="208"/>
      <c r="U43" s="208"/>
      <c r="V43" s="208"/>
      <c r="W43" s="208"/>
      <c r="X43" s="208"/>
      <c r="Y43" s="208"/>
      <c r="Z43" s="208"/>
      <c r="AA43" s="208"/>
      <c r="AB43" s="208"/>
      <c r="AC43" s="208"/>
      <c r="AD43" s="208"/>
      <c r="AE43" s="208"/>
      <c r="AF43" s="208"/>
      <c r="AG43" s="208"/>
      <c r="AH43" s="208"/>
      <c r="AI43" s="208"/>
      <c r="AJ43" s="208"/>
      <c r="AK43" s="208"/>
      <c r="AL43" s="208"/>
      <c r="AM43" s="135" t="s">
        <v>34</v>
      </c>
      <c r="AN43" s="153"/>
      <c r="AO43" s="130"/>
      <c r="AP43" s="131"/>
      <c r="AQ43" s="209"/>
      <c r="AR43" s="210"/>
      <c r="AS43" s="210"/>
      <c r="AT43" s="210"/>
      <c r="AU43" s="210"/>
      <c r="AV43" s="211"/>
      <c r="AW43" s="135" t="s">
        <v>35</v>
      </c>
      <c r="AX43" s="153"/>
      <c r="AY43" s="135" t="s">
        <v>33</v>
      </c>
      <c r="AZ43" s="136"/>
      <c r="BA43" s="135" t="s">
        <v>33</v>
      </c>
      <c r="BB43" s="136"/>
      <c r="BC43" s="135" t="s">
        <v>33</v>
      </c>
      <c r="BD43" s="136"/>
      <c r="BE43" s="135" t="s">
        <v>33</v>
      </c>
      <c r="BF43" s="136"/>
      <c r="BG43" s="135" t="s">
        <v>33</v>
      </c>
      <c r="BH43" s="136"/>
      <c r="BI43" s="135" t="s">
        <v>33</v>
      </c>
      <c r="BJ43" s="136"/>
      <c r="BK43" s="135" t="s">
        <v>33</v>
      </c>
      <c r="BL43" s="136"/>
      <c r="BM43" s="135"/>
      <c r="BN43" s="136"/>
      <c r="BO43" s="135"/>
      <c r="BP43" s="136"/>
      <c r="BQ43" s="135"/>
      <c r="BR43" s="136"/>
      <c r="BS43" s="135"/>
      <c r="BT43" s="136"/>
      <c r="BV43" s="34" t="e">
        <f>IF(#REF!="有",1,0)</f>
        <v>#REF!</v>
      </c>
      <c r="BW43" s="34" t="e">
        <f>IF(#REF!="有",1,0)</f>
        <v>#REF!</v>
      </c>
      <c r="BX43" s="34" t="e">
        <f>IF(#REF!="有",1,0)</f>
        <v>#REF!</v>
      </c>
      <c r="BY43" s="34" t="e">
        <f>IF(#REF!="有",1,0)</f>
        <v>#REF!</v>
      </c>
      <c r="BZ43" s="34" t="e">
        <f>IF(#REF!="有",1,0)</f>
        <v>#REF!</v>
      </c>
      <c r="CA43" s="34" t="e">
        <f>IF(#REF!="有",1,0)</f>
        <v>#REF!</v>
      </c>
      <c r="CB43" s="34" t="e">
        <f>IF(#REF!="有",1,0)</f>
        <v>#REF!</v>
      </c>
      <c r="CC43" s="34"/>
      <c r="CD43" s="34"/>
      <c r="CE43" s="34" t="e">
        <f>SUM(BV43:CD43)</f>
        <v>#REF!</v>
      </c>
      <c r="CF43" s="34">
        <f>IF(AO43&lt;&gt;"",1,0)</f>
        <v>0</v>
      </c>
      <c r="CG43" s="34" t="e">
        <f>CE43-CF43</f>
        <v>#REF!</v>
      </c>
    </row>
    <row r="44" spans="1:85" s="19" customFormat="1" ht="36" customHeight="1" x14ac:dyDescent="0.15">
      <c r="A44" s="227"/>
      <c r="B44" s="25" t="s">
        <v>403</v>
      </c>
      <c r="C44" s="102"/>
      <c r="D44" s="103"/>
      <c r="E44" s="103"/>
      <c r="F44" s="104"/>
      <c r="G44" s="344"/>
      <c r="H44" s="345"/>
      <c r="I44" s="345"/>
      <c r="J44" s="346"/>
      <c r="K44" s="324" t="s">
        <v>60</v>
      </c>
      <c r="L44" s="325"/>
      <c r="M44" s="325"/>
      <c r="N44" s="326"/>
      <c r="O44" s="327" t="s">
        <v>61</v>
      </c>
      <c r="P44" s="328"/>
      <c r="Q44" s="328"/>
      <c r="R44" s="329"/>
      <c r="S44" s="117" t="s">
        <v>62</v>
      </c>
      <c r="T44" s="163"/>
      <c r="U44" s="163"/>
      <c r="V44" s="163"/>
      <c r="W44" s="163"/>
      <c r="X44" s="163"/>
      <c r="Y44" s="163"/>
      <c r="Z44" s="163"/>
      <c r="AA44" s="163"/>
      <c r="AB44" s="163"/>
      <c r="AC44" s="163"/>
      <c r="AD44" s="163"/>
      <c r="AE44" s="163"/>
      <c r="AF44" s="163"/>
      <c r="AG44" s="163"/>
      <c r="AH44" s="163"/>
      <c r="AI44" s="163"/>
      <c r="AJ44" s="163"/>
      <c r="AK44" s="163"/>
      <c r="AL44" s="164"/>
      <c r="AM44" s="135" t="s">
        <v>34</v>
      </c>
      <c r="AN44" s="153"/>
      <c r="AO44" s="130"/>
      <c r="AP44" s="131"/>
      <c r="AQ44" s="209"/>
      <c r="AR44" s="210"/>
      <c r="AS44" s="210"/>
      <c r="AT44" s="210"/>
      <c r="AU44" s="210"/>
      <c r="AV44" s="211"/>
      <c r="AW44" s="135" t="s">
        <v>35</v>
      </c>
      <c r="AX44" s="153"/>
      <c r="AY44" s="135" t="s">
        <v>33</v>
      </c>
      <c r="AZ44" s="153"/>
      <c r="BA44" s="135" t="s">
        <v>33</v>
      </c>
      <c r="BB44" s="153"/>
      <c r="BC44" s="135" t="s">
        <v>33</v>
      </c>
      <c r="BD44" s="153"/>
      <c r="BE44" s="135" t="s">
        <v>33</v>
      </c>
      <c r="BF44" s="153"/>
      <c r="BG44" s="135" t="s">
        <v>33</v>
      </c>
      <c r="BH44" s="153"/>
      <c r="BI44" s="135" t="s">
        <v>33</v>
      </c>
      <c r="BJ44" s="153"/>
      <c r="BK44" s="135" t="s">
        <v>33</v>
      </c>
      <c r="BL44" s="153"/>
      <c r="BM44" s="135" t="s">
        <v>33</v>
      </c>
      <c r="BN44" s="153"/>
      <c r="BO44" s="135" t="s">
        <v>33</v>
      </c>
      <c r="BP44" s="153"/>
      <c r="BQ44" s="135"/>
      <c r="BR44" s="153"/>
      <c r="BS44" s="135"/>
      <c r="BT44" s="153"/>
      <c r="BV44" s="34" t="e">
        <f>IF(#REF!="有",1,0)</f>
        <v>#REF!</v>
      </c>
      <c r="BW44" s="34" t="e">
        <f>IF(#REF!="有",1,0)</f>
        <v>#REF!</v>
      </c>
      <c r="BX44" s="34" t="e">
        <f>IF(#REF!="有",1,0)</f>
        <v>#REF!</v>
      </c>
      <c r="BY44" s="34" t="e">
        <f>IF(#REF!="有",1,0)</f>
        <v>#REF!</v>
      </c>
      <c r="BZ44" s="34" t="e">
        <f>IF(#REF!="有",1,0)</f>
        <v>#REF!</v>
      </c>
      <c r="CA44" s="34" t="e">
        <f>IF(#REF!="有",1,0)</f>
        <v>#REF!</v>
      </c>
      <c r="CB44" s="34" t="e">
        <f>IF(#REF!="有",1,0)</f>
        <v>#REF!</v>
      </c>
      <c r="CC44" s="34"/>
      <c r="CD44" s="34"/>
      <c r="CE44" s="34" t="e">
        <f t="shared" si="3"/>
        <v>#REF!</v>
      </c>
      <c r="CF44" s="34">
        <f t="shared" si="5"/>
        <v>0</v>
      </c>
      <c r="CG44" s="34" t="e">
        <f t="shared" si="4"/>
        <v>#REF!</v>
      </c>
    </row>
    <row r="45" spans="1:85" s="19" customFormat="1" ht="75.75" customHeight="1" x14ac:dyDescent="0.15">
      <c r="A45" s="227"/>
      <c r="B45" s="25" t="s">
        <v>405</v>
      </c>
      <c r="C45" s="102"/>
      <c r="D45" s="103"/>
      <c r="E45" s="103"/>
      <c r="F45" s="104"/>
      <c r="G45" s="344"/>
      <c r="H45" s="345"/>
      <c r="I45" s="345"/>
      <c r="J45" s="346"/>
      <c r="K45" s="206" t="s">
        <v>63</v>
      </c>
      <c r="L45" s="206"/>
      <c r="M45" s="206"/>
      <c r="N45" s="206"/>
      <c r="O45" s="207" t="s">
        <v>64</v>
      </c>
      <c r="P45" s="207"/>
      <c r="Q45" s="207"/>
      <c r="R45" s="207"/>
      <c r="S45" s="208" t="s">
        <v>404</v>
      </c>
      <c r="T45" s="208"/>
      <c r="U45" s="208"/>
      <c r="V45" s="208"/>
      <c r="W45" s="208"/>
      <c r="X45" s="208"/>
      <c r="Y45" s="208"/>
      <c r="Z45" s="208"/>
      <c r="AA45" s="208"/>
      <c r="AB45" s="208"/>
      <c r="AC45" s="208"/>
      <c r="AD45" s="208"/>
      <c r="AE45" s="208"/>
      <c r="AF45" s="208"/>
      <c r="AG45" s="208"/>
      <c r="AH45" s="208"/>
      <c r="AI45" s="208"/>
      <c r="AJ45" s="208"/>
      <c r="AK45" s="208"/>
      <c r="AL45" s="208"/>
      <c r="AM45" s="135" t="s">
        <v>34</v>
      </c>
      <c r="AN45" s="153"/>
      <c r="AO45" s="130"/>
      <c r="AP45" s="131"/>
      <c r="AQ45" s="209"/>
      <c r="AR45" s="210"/>
      <c r="AS45" s="210"/>
      <c r="AT45" s="210"/>
      <c r="AU45" s="210"/>
      <c r="AV45" s="211"/>
      <c r="AW45" s="135" t="s">
        <v>35</v>
      </c>
      <c r="AX45" s="153"/>
      <c r="AY45" s="135" t="s">
        <v>33</v>
      </c>
      <c r="AZ45" s="136"/>
      <c r="BA45" s="135" t="s">
        <v>33</v>
      </c>
      <c r="BB45" s="136"/>
      <c r="BC45" s="135" t="s">
        <v>33</v>
      </c>
      <c r="BD45" s="136"/>
      <c r="BE45" s="135" t="s">
        <v>33</v>
      </c>
      <c r="BF45" s="136"/>
      <c r="BG45" s="135" t="s">
        <v>33</v>
      </c>
      <c r="BH45" s="136"/>
      <c r="BI45" s="135" t="s">
        <v>33</v>
      </c>
      <c r="BJ45" s="136"/>
      <c r="BK45" s="135" t="s">
        <v>33</v>
      </c>
      <c r="BL45" s="136"/>
      <c r="BM45" s="135" t="s">
        <v>33</v>
      </c>
      <c r="BN45" s="136"/>
      <c r="BO45" s="135" t="s">
        <v>33</v>
      </c>
      <c r="BP45" s="136"/>
      <c r="BQ45" s="135"/>
      <c r="BR45" s="136"/>
      <c r="BS45" s="135"/>
      <c r="BT45" s="136"/>
      <c r="BV45" s="34" t="e">
        <f>IF(#REF!="有",1,0)</f>
        <v>#REF!</v>
      </c>
      <c r="BW45" s="34" t="e">
        <f>IF(#REF!="有",1,0)</f>
        <v>#REF!</v>
      </c>
      <c r="BX45" s="34" t="e">
        <f>IF(#REF!="有",1,0)</f>
        <v>#REF!</v>
      </c>
      <c r="BY45" s="34" t="e">
        <f>IF(#REF!="有",1,0)</f>
        <v>#REF!</v>
      </c>
      <c r="BZ45" s="34" t="e">
        <f>IF(#REF!="有",1,0)</f>
        <v>#REF!</v>
      </c>
      <c r="CA45" s="34" t="e">
        <f>IF(#REF!="有",1,0)</f>
        <v>#REF!</v>
      </c>
      <c r="CB45" s="34" t="e">
        <f>IF(#REF!="有",1,0)</f>
        <v>#REF!</v>
      </c>
      <c r="CC45" s="34"/>
      <c r="CD45" s="34"/>
      <c r="CE45" s="34" t="e">
        <f t="shared" si="3"/>
        <v>#REF!</v>
      </c>
      <c r="CF45" s="34">
        <f t="shared" si="5"/>
        <v>0</v>
      </c>
      <c r="CG45" s="34" t="e">
        <f t="shared" si="4"/>
        <v>#REF!</v>
      </c>
    </row>
    <row r="46" spans="1:85" s="19" customFormat="1" ht="66" customHeight="1" x14ac:dyDescent="0.15">
      <c r="A46" s="227"/>
      <c r="B46" s="25" t="s">
        <v>433</v>
      </c>
      <c r="C46" s="102"/>
      <c r="D46" s="103"/>
      <c r="E46" s="103"/>
      <c r="F46" s="104"/>
      <c r="G46" s="344"/>
      <c r="H46" s="345"/>
      <c r="I46" s="345"/>
      <c r="J46" s="346"/>
      <c r="K46" s="206" t="s">
        <v>65</v>
      </c>
      <c r="L46" s="206"/>
      <c r="M46" s="206"/>
      <c r="N46" s="206"/>
      <c r="O46" s="207" t="s">
        <v>66</v>
      </c>
      <c r="P46" s="207"/>
      <c r="Q46" s="207"/>
      <c r="R46" s="207"/>
      <c r="S46" s="208" t="s">
        <v>529</v>
      </c>
      <c r="T46" s="208"/>
      <c r="U46" s="208"/>
      <c r="V46" s="208"/>
      <c r="W46" s="208"/>
      <c r="X46" s="208"/>
      <c r="Y46" s="208"/>
      <c r="Z46" s="208"/>
      <c r="AA46" s="208"/>
      <c r="AB46" s="208"/>
      <c r="AC46" s="208"/>
      <c r="AD46" s="208"/>
      <c r="AE46" s="208"/>
      <c r="AF46" s="208"/>
      <c r="AG46" s="208"/>
      <c r="AH46" s="208"/>
      <c r="AI46" s="208"/>
      <c r="AJ46" s="208"/>
      <c r="AK46" s="208"/>
      <c r="AL46" s="208"/>
      <c r="AM46" s="135" t="s">
        <v>34</v>
      </c>
      <c r="AN46" s="153"/>
      <c r="AO46" s="130"/>
      <c r="AP46" s="131"/>
      <c r="AQ46" s="209"/>
      <c r="AR46" s="210"/>
      <c r="AS46" s="210"/>
      <c r="AT46" s="210"/>
      <c r="AU46" s="210"/>
      <c r="AV46" s="211"/>
      <c r="AW46" s="135" t="s">
        <v>35</v>
      </c>
      <c r="AX46" s="153"/>
      <c r="AY46" s="135" t="s">
        <v>33</v>
      </c>
      <c r="AZ46" s="136"/>
      <c r="BA46" s="135" t="s">
        <v>33</v>
      </c>
      <c r="BB46" s="136"/>
      <c r="BC46" s="135" t="s">
        <v>33</v>
      </c>
      <c r="BD46" s="136"/>
      <c r="BE46" s="135" t="s">
        <v>33</v>
      </c>
      <c r="BF46" s="136"/>
      <c r="BG46" s="135" t="s">
        <v>33</v>
      </c>
      <c r="BH46" s="136"/>
      <c r="BI46" s="135" t="s">
        <v>33</v>
      </c>
      <c r="BJ46" s="136"/>
      <c r="BK46" s="135" t="s">
        <v>33</v>
      </c>
      <c r="BL46" s="136"/>
      <c r="BM46" s="135" t="s">
        <v>33</v>
      </c>
      <c r="BN46" s="136"/>
      <c r="BO46" s="135" t="s">
        <v>33</v>
      </c>
      <c r="BP46" s="136"/>
      <c r="BQ46" s="135"/>
      <c r="BR46" s="136"/>
      <c r="BS46" s="135"/>
      <c r="BT46" s="136"/>
      <c r="BV46" s="34" t="e">
        <f>IF(#REF!="有",1,0)</f>
        <v>#REF!</v>
      </c>
      <c r="BW46" s="34" t="e">
        <f>IF(#REF!="有",1,0)</f>
        <v>#REF!</v>
      </c>
      <c r="BX46" s="34" t="e">
        <f>IF(#REF!="有",1,0)</f>
        <v>#REF!</v>
      </c>
      <c r="BY46" s="34" t="e">
        <f>IF(#REF!="有",1,0)</f>
        <v>#REF!</v>
      </c>
      <c r="BZ46" s="34" t="e">
        <f>IF(#REF!="有",1,0)</f>
        <v>#REF!</v>
      </c>
      <c r="CA46" s="34" t="e">
        <f>IF(#REF!="有",1,0)</f>
        <v>#REF!</v>
      </c>
      <c r="CB46" s="34" t="e">
        <f>IF(#REF!="有",1,0)</f>
        <v>#REF!</v>
      </c>
      <c r="CC46" s="34"/>
      <c r="CD46" s="34"/>
      <c r="CE46" s="34" t="e">
        <f t="shared" si="3"/>
        <v>#REF!</v>
      </c>
      <c r="CF46" s="34">
        <f t="shared" si="5"/>
        <v>0</v>
      </c>
      <c r="CG46" s="34" t="e">
        <f t="shared" si="4"/>
        <v>#REF!</v>
      </c>
    </row>
    <row r="47" spans="1:85" s="19" customFormat="1" ht="36" customHeight="1" x14ac:dyDescent="0.15">
      <c r="A47" s="227"/>
      <c r="B47" s="25" t="s">
        <v>406</v>
      </c>
      <c r="C47" s="102"/>
      <c r="D47" s="103"/>
      <c r="E47" s="103"/>
      <c r="F47" s="104"/>
      <c r="G47" s="344"/>
      <c r="H47" s="345"/>
      <c r="I47" s="345"/>
      <c r="J47" s="346"/>
      <c r="K47" s="206" t="s">
        <v>42</v>
      </c>
      <c r="L47" s="206"/>
      <c r="M47" s="206"/>
      <c r="N47" s="206"/>
      <c r="O47" s="213" t="s">
        <v>42</v>
      </c>
      <c r="P47" s="213"/>
      <c r="Q47" s="213"/>
      <c r="R47" s="213"/>
      <c r="S47" s="208" t="s">
        <v>68</v>
      </c>
      <c r="T47" s="208"/>
      <c r="U47" s="208"/>
      <c r="V47" s="208"/>
      <c r="W47" s="208"/>
      <c r="X47" s="208"/>
      <c r="Y47" s="208"/>
      <c r="Z47" s="208"/>
      <c r="AA47" s="208"/>
      <c r="AB47" s="208"/>
      <c r="AC47" s="208"/>
      <c r="AD47" s="208"/>
      <c r="AE47" s="208"/>
      <c r="AF47" s="208"/>
      <c r="AG47" s="208"/>
      <c r="AH47" s="208"/>
      <c r="AI47" s="208"/>
      <c r="AJ47" s="208"/>
      <c r="AK47" s="208"/>
      <c r="AL47" s="208"/>
      <c r="AM47" s="135" t="s">
        <v>34</v>
      </c>
      <c r="AN47" s="153"/>
      <c r="AO47" s="130"/>
      <c r="AP47" s="131"/>
      <c r="AQ47" s="209"/>
      <c r="AR47" s="210"/>
      <c r="AS47" s="210"/>
      <c r="AT47" s="210"/>
      <c r="AU47" s="210"/>
      <c r="AV47" s="211"/>
      <c r="AW47" s="135" t="s">
        <v>35</v>
      </c>
      <c r="AX47" s="153"/>
      <c r="AY47" s="135" t="s">
        <v>33</v>
      </c>
      <c r="AZ47" s="136"/>
      <c r="BA47" s="135" t="s">
        <v>33</v>
      </c>
      <c r="BB47" s="136"/>
      <c r="BC47" s="135" t="s">
        <v>33</v>
      </c>
      <c r="BD47" s="136"/>
      <c r="BE47" s="135" t="s">
        <v>33</v>
      </c>
      <c r="BF47" s="136"/>
      <c r="BG47" s="135" t="s">
        <v>33</v>
      </c>
      <c r="BH47" s="136"/>
      <c r="BI47" s="135" t="s">
        <v>33</v>
      </c>
      <c r="BJ47" s="136"/>
      <c r="BK47" s="135" t="s">
        <v>33</v>
      </c>
      <c r="BL47" s="136"/>
      <c r="BM47" s="135" t="s">
        <v>33</v>
      </c>
      <c r="BN47" s="136"/>
      <c r="BO47" s="135" t="s">
        <v>33</v>
      </c>
      <c r="BP47" s="136"/>
      <c r="BQ47" s="135"/>
      <c r="BR47" s="136"/>
      <c r="BS47" s="135"/>
      <c r="BT47" s="136"/>
      <c r="BV47" s="34" t="e">
        <f>IF(#REF!="有",1,0)</f>
        <v>#REF!</v>
      </c>
      <c r="BW47" s="34" t="e">
        <f>IF(#REF!="有",1,0)</f>
        <v>#REF!</v>
      </c>
      <c r="BX47" s="34" t="e">
        <f>IF(#REF!="有",1,0)</f>
        <v>#REF!</v>
      </c>
      <c r="BY47" s="34" t="e">
        <f>IF(#REF!="有",1,0)</f>
        <v>#REF!</v>
      </c>
      <c r="BZ47" s="34" t="e">
        <f>IF(#REF!="有",1,0)</f>
        <v>#REF!</v>
      </c>
      <c r="CA47" s="34" t="e">
        <f>IF(#REF!="有",1,0)</f>
        <v>#REF!</v>
      </c>
      <c r="CB47" s="34" t="e">
        <f>IF(#REF!="有",1,0)</f>
        <v>#REF!</v>
      </c>
      <c r="CC47" s="34"/>
      <c r="CD47" s="34"/>
      <c r="CE47" s="34" t="e">
        <f t="shared" si="3"/>
        <v>#REF!</v>
      </c>
      <c r="CF47" s="34">
        <f t="shared" si="5"/>
        <v>0</v>
      </c>
      <c r="CG47" s="34" t="e">
        <f t="shared" si="4"/>
        <v>#REF!</v>
      </c>
    </row>
    <row r="48" spans="1:85" s="19" customFormat="1" ht="36" customHeight="1" x14ac:dyDescent="0.15">
      <c r="A48" s="227"/>
      <c r="B48" s="25"/>
      <c r="C48" s="102"/>
      <c r="D48" s="103"/>
      <c r="E48" s="103"/>
      <c r="F48" s="104"/>
      <c r="G48" s="344"/>
      <c r="H48" s="345"/>
      <c r="I48" s="345"/>
      <c r="J48" s="346"/>
      <c r="K48" s="330" t="s">
        <v>530</v>
      </c>
      <c r="L48" s="330"/>
      <c r="M48" s="330"/>
      <c r="N48" s="330"/>
      <c r="O48" s="331" t="s">
        <v>530</v>
      </c>
      <c r="P48" s="331"/>
      <c r="Q48" s="331"/>
      <c r="R48" s="331"/>
      <c r="S48" s="208" t="s">
        <v>531</v>
      </c>
      <c r="T48" s="208"/>
      <c r="U48" s="208"/>
      <c r="V48" s="208"/>
      <c r="W48" s="208"/>
      <c r="X48" s="208"/>
      <c r="Y48" s="208"/>
      <c r="Z48" s="208"/>
      <c r="AA48" s="208"/>
      <c r="AB48" s="208"/>
      <c r="AC48" s="208"/>
      <c r="AD48" s="208"/>
      <c r="AE48" s="208"/>
      <c r="AF48" s="208"/>
      <c r="AG48" s="208"/>
      <c r="AH48" s="208"/>
      <c r="AI48" s="208"/>
      <c r="AJ48" s="208"/>
      <c r="AK48" s="208"/>
      <c r="AL48" s="208"/>
      <c r="AM48" s="135" t="s">
        <v>34</v>
      </c>
      <c r="AN48" s="153"/>
      <c r="AO48" s="130"/>
      <c r="AP48" s="131"/>
      <c r="AQ48" s="209"/>
      <c r="AR48" s="210"/>
      <c r="AS48" s="210"/>
      <c r="AT48" s="210"/>
      <c r="AU48" s="210"/>
      <c r="AV48" s="211"/>
      <c r="AW48" s="135" t="s">
        <v>35</v>
      </c>
      <c r="AX48" s="153"/>
      <c r="AY48" s="135" t="s">
        <v>33</v>
      </c>
      <c r="AZ48" s="136"/>
      <c r="BA48" s="135" t="s">
        <v>33</v>
      </c>
      <c r="BB48" s="136"/>
      <c r="BC48" s="135" t="s">
        <v>33</v>
      </c>
      <c r="BD48" s="136"/>
      <c r="BE48" s="135" t="s">
        <v>33</v>
      </c>
      <c r="BF48" s="136"/>
      <c r="BG48" s="135" t="s">
        <v>33</v>
      </c>
      <c r="BH48" s="136"/>
      <c r="BI48" s="135" t="s">
        <v>33</v>
      </c>
      <c r="BJ48" s="136"/>
      <c r="BK48" s="135" t="s">
        <v>33</v>
      </c>
      <c r="BL48" s="136"/>
      <c r="BM48" s="135" t="s">
        <v>33</v>
      </c>
      <c r="BN48" s="136"/>
      <c r="BO48" s="135" t="s">
        <v>33</v>
      </c>
      <c r="BP48" s="136"/>
      <c r="BQ48" s="135"/>
      <c r="BR48" s="136"/>
      <c r="BS48" s="135"/>
      <c r="BT48" s="136"/>
      <c r="BV48" s="34"/>
      <c r="BW48" s="34"/>
      <c r="BX48" s="34"/>
      <c r="BY48" s="34"/>
      <c r="BZ48" s="34"/>
      <c r="CA48" s="34"/>
      <c r="CB48" s="34"/>
      <c r="CC48" s="34"/>
      <c r="CD48" s="34"/>
      <c r="CE48" s="34"/>
      <c r="CF48" s="34"/>
      <c r="CG48" s="34"/>
    </row>
    <row r="49" spans="1:85" s="19" customFormat="1" ht="71.45" customHeight="1" x14ac:dyDescent="0.15">
      <c r="A49" s="227"/>
      <c r="B49" s="25" t="s">
        <v>407</v>
      </c>
      <c r="C49" s="102"/>
      <c r="D49" s="103"/>
      <c r="E49" s="103"/>
      <c r="F49" s="104"/>
      <c r="G49" s="347"/>
      <c r="H49" s="348"/>
      <c r="I49" s="348"/>
      <c r="J49" s="349"/>
      <c r="K49" s="212" t="s">
        <v>69</v>
      </c>
      <c r="L49" s="212"/>
      <c r="M49" s="212"/>
      <c r="N49" s="212"/>
      <c r="O49" s="207" t="s">
        <v>70</v>
      </c>
      <c r="P49" s="207"/>
      <c r="Q49" s="207"/>
      <c r="R49" s="207"/>
      <c r="S49" s="208" t="s">
        <v>408</v>
      </c>
      <c r="T49" s="208"/>
      <c r="U49" s="208"/>
      <c r="V49" s="208"/>
      <c r="W49" s="208"/>
      <c r="X49" s="208"/>
      <c r="Y49" s="208"/>
      <c r="Z49" s="208"/>
      <c r="AA49" s="208"/>
      <c r="AB49" s="208"/>
      <c r="AC49" s="208"/>
      <c r="AD49" s="208"/>
      <c r="AE49" s="208"/>
      <c r="AF49" s="208"/>
      <c r="AG49" s="208"/>
      <c r="AH49" s="208"/>
      <c r="AI49" s="208"/>
      <c r="AJ49" s="208"/>
      <c r="AK49" s="208"/>
      <c r="AL49" s="208"/>
      <c r="AM49" s="135" t="s">
        <v>34</v>
      </c>
      <c r="AN49" s="153"/>
      <c r="AO49" s="130"/>
      <c r="AP49" s="131"/>
      <c r="AQ49" s="209"/>
      <c r="AR49" s="210"/>
      <c r="AS49" s="210"/>
      <c r="AT49" s="210"/>
      <c r="AU49" s="210"/>
      <c r="AV49" s="211"/>
      <c r="AW49" s="135" t="s">
        <v>35</v>
      </c>
      <c r="AX49" s="153"/>
      <c r="AY49" s="135" t="s">
        <v>33</v>
      </c>
      <c r="AZ49" s="136"/>
      <c r="BA49" s="135" t="s">
        <v>33</v>
      </c>
      <c r="BB49" s="136"/>
      <c r="BC49" s="135" t="s">
        <v>33</v>
      </c>
      <c r="BD49" s="136"/>
      <c r="BE49" s="135" t="s">
        <v>33</v>
      </c>
      <c r="BF49" s="136"/>
      <c r="BG49" s="135" t="s">
        <v>33</v>
      </c>
      <c r="BH49" s="136"/>
      <c r="BI49" s="135" t="s">
        <v>33</v>
      </c>
      <c r="BJ49" s="136"/>
      <c r="BK49" s="135" t="s">
        <v>33</v>
      </c>
      <c r="BL49" s="136"/>
      <c r="BM49" s="135" t="s">
        <v>33</v>
      </c>
      <c r="BN49" s="136"/>
      <c r="BO49" s="135" t="s">
        <v>33</v>
      </c>
      <c r="BP49" s="153"/>
      <c r="BQ49" s="135"/>
      <c r="BR49" s="136"/>
      <c r="BS49" s="135"/>
      <c r="BT49" s="136"/>
      <c r="BV49" s="34" t="e">
        <f>IF(#REF!="有",1,0)</f>
        <v>#REF!</v>
      </c>
      <c r="BW49" s="34" t="e">
        <f>IF(#REF!="有",1,0)</f>
        <v>#REF!</v>
      </c>
      <c r="BX49" s="34" t="e">
        <f>IF(#REF!="有",1,0)</f>
        <v>#REF!</v>
      </c>
      <c r="BY49" s="34" t="e">
        <f>IF(#REF!="有",1,0)</f>
        <v>#REF!</v>
      </c>
      <c r="BZ49" s="34" t="e">
        <f>IF(#REF!="有",1,0)</f>
        <v>#REF!</v>
      </c>
      <c r="CA49" s="34" t="e">
        <f>IF(#REF!="有",1,0)</f>
        <v>#REF!</v>
      </c>
      <c r="CB49" s="34" t="e">
        <f>IF(#REF!="有",1,0)</f>
        <v>#REF!</v>
      </c>
      <c r="CC49" s="34"/>
      <c r="CD49" s="34"/>
      <c r="CE49" s="34" t="e">
        <f t="shared" si="3"/>
        <v>#REF!</v>
      </c>
      <c r="CF49" s="34">
        <f t="shared" si="5"/>
        <v>0</v>
      </c>
      <c r="CG49" s="34" t="e">
        <f t="shared" si="4"/>
        <v>#REF!</v>
      </c>
    </row>
    <row r="50" spans="1:85" s="19" customFormat="1" ht="71.45" customHeight="1" x14ac:dyDescent="0.15">
      <c r="A50" s="227"/>
      <c r="B50" s="25" t="s">
        <v>409</v>
      </c>
      <c r="C50" s="102"/>
      <c r="D50" s="103"/>
      <c r="E50" s="103"/>
      <c r="F50" s="104"/>
      <c r="G50" s="332" t="s">
        <v>72</v>
      </c>
      <c r="H50" s="333"/>
      <c r="I50" s="333"/>
      <c r="J50" s="334"/>
      <c r="K50" s="212" t="s">
        <v>73</v>
      </c>
      <c r="L50" s="212"/>
      <c r="M50" s="212"/>
      <c r="N50" s="212"/>
      <c r="O50" s="207" t="s">
        <v>532</v>
      </c>
      <c r="P50" s="207"/>
      <c r="Q50" s="207"/>
      <c r="R50" s="207"/>
      <c r="S50" s="208" t="s">
        <v>533</v>
      </c>
      <c r="T50" s="208"/>
      <c r="U50" s="208"/>
      <c r="V50" s="208"/>
      <c r="W50" s="208"/>
      <c r="X50" s="208"/>
      <c r="Y50" s="208"/>
      <c r="Z50" s="208"/>
      <c r="AA50" s="208"/>
      <c r="AB50" s="208"/>
      <c r="AC50" s="208"/>
      <c r="AD50" s="208"/>
      <c r="AE50" s="208"/>
      <c r="AF50" s="208"/>
      <c r="AG50" s="208"/>
      <c r="AH50" s="208"/>
      <c r="AI50" s="208"/>
      <c r="AJ50" s="208"/>
      <c r="AK50" s="208"/>
      <c r="AL50" s="208"/>
      <c r="AM50" s="135" t="s">
        <v>34</v>
      </c>
      <c r="AN50" s="153"/>
      <c r="AO50" s="130"/>
      <c r="AP50" s="131"/>
      <c r="AQ50" s="209"/>
      <c r="AR50" s="210"/>
      <c r="AS50" s="210"/>
      <c r="AT50" s="210"/>
      <c r="AU50" s="210"/>
      <c r="AV50" s="211"/>
      <c r="AW50" s="135" t="s">
        <v>35</v>
      </c>
      <c r="AX50" s="153"/>
      <c r="AY50" s="135" t="s">
        <v>33</v>
      </c>
      <c r="AZ50" s="136"/>
      <c r="BA50" s="135" t="s">
        <v>71</v>
      </c>
      <c r="BB50" s="136"/>
      <c r="BC50" s="135" t="s">
        <v>33</v>
      </c>
      <c r="BD50" s="136"/>
      <c r="BE50" s="135" t="s">
        <v>33</v>
      </c>
      <c r="BF50" s="136"/>
      <c r="BG50" s="135" t="s">
        <v>33</v>
      </c>
      <c r="BH50" s="136"/>
      <c r="BI50" s="135" t="s">
        <v>33</v>
      </c>
      <c r="BJ50" s="136"/>
      <c r="BK50" s="135" t="s">
        <v>33</v>
      </c>
      <c r="BL50" s="136"/>
      <c r="BM50" s="135"/>
      <c r="BN50" s="136"/>
      <c r="BO50" s="135" t="s">
        <v>33</v>
      </c>
      <c r="BP50" s="153"/>
      <c r="BQ50" s="135"/>
      <c r="BR50" s="136"/>
      <c r="BS50" s="135"/>
      <c r="BT50" s="136"/>
      <c r="BV50" s="34"/>
      <c r="BW50" s="34"/>
      <c r="BX50" s="34"/>
      <c r="BY50" s="34"/>
      <c r="BZ50" s="34"/>
      <c r="CA50" s="34"/>
      <c r="CB50" s="34"/>
      <c r="CC50" s="34"/>
      <c r="CD50" s="34"/>
      <c r="CE50" s="34"/>
      <c r="CF50" s="34"/>
      <c r="CG50" s="34"/>
    </row>
    <row r="51" spans="1:85" s="19" customFormat="1" ht="36" customHeight="1" x14ac:dyDescent="0.15">
      <c r="A51" s="227"/>
      <c r="B51" s="25" t="s">
        <v>411</v>
      </c>
      <c r="C51" s="102"/>
      <c r="D51" s="103"/>
      <c r="E51" s="103"/>
      <c r="F51" s="104"/>
      <c r="G51" s="335"/>
      <c r="H51" s="336"/>
      <c r="I51" s="336"/>
      <c r="J51" s="337"/>
      <c r="K51" s="212" t="s">
        <v>74</v>
      </c>
      <c r="L51" s="212"/>
      <c r="M51" s="212"/>
      <c r="N51" s="212"/>
      <c r="O51" s="207" t="s">
        <v>75</v>
      </c>
      <c r="P51" s="207"/>
      <c r="Q51" s="207"/>
      <c r="R51" s="207"/>
      <c r="S51" s="208" t="s">
        <v>410</v>
      </c>
      <c r="T51" s="208"/>
      <c r="U51" s="208"/>
      <c r="V51" s="208"/>
      <c r="W51" s="208"/>
      <c r="X51" s="208"/>
      <c r="Y51" s="208"/>
      <c r="Z51" s="208"/>
      <c r="AA51" s="208"/>
      <c r="AB51" s="208"/>
      <c r="AC51" s="208"/>
      <c r="AD51" s="208"/>
      <c r="AE51" s="208"/>
      <c r="AF51" s="208"/>
      <c r="AG51" s="208"/>
      <c r="AH51" s="208"/>
      <c r="AI51" s="208"/>
      <c r="AJ51" s="208"/>
      <c r="AK51" s="208"/>
      <c r="AL51" s="208"/>
      <c r="AM51" s="128" t="s">
        <v>31</v>
      </c>
      <c r="AN51" s="129"/>
      <c r="AO51" s="130"/>
      <c r="AP51" s="131"/>
      <c r="AQ51" s="209" t="s">
        <v>362</v>
      </c>
      <c r="AR51" s="210"/>
      <c r="AS51" s="210"/>
      <c r="AT51" s="210"/>
      <c r="AU51" s="210"/>
      <c r="AV51" s="211"/>
      <c r="AW51" s="135" t="s">
        <v>35</v>
      </c>
      <c r="AX51" s="153"/>
      <c r="AY51" s="135" t="s">
        <v>33</v>
      </c>
      <c r="AZ51" s="136"/>
      <c r="BA51" s="135" t="s">
        <v>33</v>
      </c>
      <c r="BB51" s="136"/>
      <c r="BC51" s="135" t="s">
        <v>33</v>
      </c>
      <c r="BD51" s="136"/>
      <c r="BE51" s="135" t="s">
        <v>33</v>
      </c>
      <c r="BF51" s="136"/>
      <c r="BG51" s="135" t="s">
        <v>33</v>
      </c>
      <c r="BH51" s="136"/>
      <c r="BI51" s="135" t="s">
        <v>33</v>
      </c>
      <c r="BJ51" s="136"/>
      <c r="BK51" s="135" t="s">
        <v>33</v>
      </c>
      <c r="BL51" s="136"/>
      <c r="BM51" s="135" t="s">
        <v>33</v>
      </c>
      <c r="BN51" s="136"/>
      <c r="BO51" s="135"/>
      <c r="BP51" s="136"/>
      <c r="BQ51" s="135"/>
      <c r="BR51" s="136"/>
      <c r="BS51" s="135"/>
      <c r="BT51" s="136"/>
      <c r="BV51" s="34" t="e">
        <f>IF(#REF!="有",1,0)</f>
        <v>#REF!</v>
      </c>
      <c r="BW51" s="34" t="e">
        <f>IF(#REF!="有",1,0)</f>
        <v>#REF!</v>
      </c>
      <c r="BX51" s="34" t="e">
        <f>IF(#REF!="有",1,0)</f>
        <v>#REF!</v>
      </c>
      <c r="BY51" s="34" t="e">
        <f>IF(#REF!="有",1,0)</f>
        <v>#REF!</v>
      </c>
      <c r="BZ51" s="34" t="e">
        <f>IF(#REF!="有",1,0)</f>
        <v>#REF!</v>
      </c>
      <c r="CA51" s="34" t="e">
        <f>IF(#REF!="有",1,0)</f>
        <v>#REF!</v>
      </c>
      <c r="CB51" s="34" t="e">
        <f>IF(#REF!="有",1,0)</f>
        <v>#REF!</v>
      </c>
      <c r="CC51" s="34"/>
      <c r="CD51" s="34"/>
      <c r="CE51" s="34" t="e">
        <f t="shared" si="3"/>
        <v>#REF!</v>
      </c>
      <c r="CF51" s="34">
        <f t="shared" si="5"/>
        <v>0</v>
      </c>
      <c r="CG51" s="34" t="e">
        <f t="shared" si="4"/>
        <v>#REF!</v>
      </c>
    </row>
    <row r="52" spans="1:85" s="19" customFormat="1" ht="21.95" customHeight="1" x14ac:dyDescent="0.15">
      <c r="A52" s="227"/>
      <c r="B52" s="25" t="s">
        <v>413</v>
      </c>
      <c r="C52" s="102"/>
      <c r="D52" s="103"/>
      <c r="E52" s="103"/>
      <c r="F52" s="104"/>
      <c r="G52" s="335"/>
      <c r="H52" s="336"/>
      <c r="I52" s="336"/>
      <c r="J52" s="337"/>
      <c r="K52" s="212" t="s">
        <v>76</v>
      </c>
      <c r="L52" s="212"/>
      <c r="M52" s="212"/>
      <c r="N52" s="212"/>
      <c r="O52" s="207" t="s">
        <v>77</v>
      </c>
      <c r="P52" s="207"/>
      <c r="Q52" s="207"/>
      <c r="R52" s="207"/>
      <c r="S52" s="208" t="s">
        <v>412</v>
      </c>
      <c r="T52" s="208"/>
      <c r="U52" s="208"/>
      <c r="V52" s="208"/>
      <c r="W52" s="208"/>
      <c r="X52" s="208"/>
      <c r="Y52" s="208"/>
      <c r="Z52" s="208"/>
      <c r="AA52" s="208"/>
      <c r="AB52" s="208"/>
      <c r="AC52" s="208"/>
      <c r="AD52" s="208"/>
      <c r="AE52" s="208"/>
      <c r="AF52" s="208"/>
      <c r="AG52" s="208"/>
      <c r="AH52" s="208"/>
      <c r="AI52" s="208"/>
      <c r="AJ52" s="208"/>
      <c r="AK52" s="208"/>
      <c r="AL52" s="208"/>
      <c r="AM52" s="135" t="s">
        <v>34</v>
      </c>
      <c r="AN52" s="153"/>
      <c r="AO52" s="130"/>
      <c r="AP52" s="131"/>
      <c r="AQ52" s="209"/>
      <c r="AR52" s="210"/>
      <c r="AS52" s="210"/>
      <c r="AT52" s="210"/>
      <c r="AU52" s="210"/>
      <c r="AV52" s="211"/>
      <c r="AW52" s="135" t="s">
        <v>35</v>
      </c>
      <c r="AX52" s="153"/>
      <c r="AY52" s="135" t="s">
        <v>33</v>
      </c>
      <c r="AZ52" s="136"/>
      <c r="BA52" s="135" t="s">
        <v>33</v>
      </c>
      <c r="BB52" s="136"/>
      <c r="BC52" s="135" t="s">
        <v>33</v>
      </c>
      <c r="BD52" s="136"/>
      <c r="BE52" s="135" t="s">
        <v>33</v>
      </c>
      <c r="BF52" s="136"/>
      <c r="BG52" s="135" t="s">
        <v>33</v>
      </c>
      <c r="BH52" s="136"/>
      <c r="BI52" s="135" t="s">
        <v>33</v>
      </c>
      <c r="BJ52" s="136"/>
      <c r="BK52" s="135" t="s">
        <v>33</v>
      </c>
      <c r="BL52" s="136"/>
      <c r="BM52" s="135" t="s">
        <v>33</v>
      </c>
      <c r="BN52" s="136"/>
      <c r="BO52" s="135"/>
      <c r="BP52" s="136"/>
      <c r="BQ52" s="135"/>
      <c r="BR52" s="136"/>
      <c r="BS52" s="135"/>
      <c r="BT52" s="136"/>
      <c r="BV52" s="34" t="e">
        <f>IF(#REF!="有",1,0)</f>
        <v>#REF!</v>
      </c>
      <c r="BW52" s="34" t="e">
        <f>IF(#REF!="有",1,0)</f>
        <v>#REF!</v>
      </c>
      <c r="BX52" s="34" t="e">
        <f>IF(#REF!="有",1,0)</f>
        <v>#REF!</v>
      </c>
      <c r="BY52" s="34" t="e">
        <f>IF(#REF!="有",1,0)</f>
        <v>#REF!</v>
      </c>
      <c r="BZ52" s="34" t="e">
        <f>IF(#REF!="有",1,0)</f>
        <v>#REF!</v>
      </c>
      <c r="CA52" s="34" t="e">
        <f>IF(#REF!="有",1,0)</f>
        <v>#REF!</v>
      </c>
      <c r="CB52" s="34" t="e">
        <f>IF(#REF!="有",1,0)</f>
        <v>#REF!</v>
      </c>
      <c r="CC52" s="34"/>
      <c r="CD52" s="34"/>
      <c r="CE52" s="34" t="e">
        <f t="shared" si="3"/>
        <v>#REF!</v>
      </c>
      <c r="CF52" s="34">
        <f t="shared" si="5"/>
        <v>0</v>
      </c>
      <c r="CG52" s="34" t="e">
        <f t="shared" si="4"/>
        <v>#REF!</v>
      </c>
    </row>
    <row r="53" spans="1:85" s="19" customFormat="1" ht="36" customHeight="1" x14ac:dyDescent="0.15">
      <c r="A53" s="227"/>
      <c r="B53" s="25" t="s">
        <v>415</v>
      </c>
      <c r="C53" s="102"/>
      <c r="D53" s="103"/>
      <c r="E53" s="103"/>
      <c r="F53" s="104"/>
      <c r="G53" s="338"/>
      <c r="H53" s="339"/>
      <c r="I53" s="339"/>
      <c r="J53" s="340"/>
      <c r="K53" s="212" t="s">
        <v>78</v>
      </c>
      <c r="L53" s="212"/>
      <c r="M53" s="212"/>
      <c r="N53" s="212"/>
      <c r="O53" s="207" t="s">
        <v>79</v>
      </c>
      <c r="P53" s="207"/>
      <c r="Q53" s="207"/>
      <c r="R53" s="207"/>
      <c r="S53" s="208" t="s">
        <v>414</v>
      </c>
      <c r="T53" s="208"/>
      <c r="U53" s="208"/>
      <c r="V53" s="208"/>
      <c r="W53" s="208"/>
      <c r="X53" s="208"/>
      <c r="Y53" s="208"/>
      <c r="Z53" s="208"/>
      <c r="AA53" s="208"/>
      <c r="AB53" s="208"/>
      <c r="AC53" s="208"/>
      <c r="AD53" s="208"/>
      <c r="AE53" s="208"/>
      <c r="AF53" s="208"/>
      <c r="AG53" s="208"/>
      <c r="AH53" s="208"/>
      <c r="AI53" s="208"/>
      <c r="AJ53" s="208"/>
      <c r="AK53" s="208"/>
      <c r="AL53" s="208"/>
      <c r="AM53" s="135" t="s">
        <v>34</v>
      </c>
      <c r="AN53" s="153"/>
      <c r="AO53" s="130"/>
      <c r="AP53" s="131"/>
      <c r="AQ53" s="209"/>
      <c r="AR53" s="210"/>
      <c r="AS53" s="210"/>
      <c r="AT53" s="210"/>
      <c r="AU53" s="210"/>
      <c r="AV53" s="211"/>
      <c r="AW53" s="135" t="s">
        <v>35</v>
      </c>
      <c r="AX53" s="153"/>
      <c r="AY53" s="135" t="s">
        <v>33</v>
      </c>
      <c r="AZ53" s="136"/>
      <c r="BA53" s="135" t="s">
        <v>33</v>
      </c>
      <c r="BB53" s="136"/>
      <c r="BC53" s="135" t="s">
        <v>33</v>
      </c>
      <c r="BD53" s="136"/>
      <c r="BE53" s="135" t="s">
        <v>33</v>
      </c>
      <c r="BF53" s="136"/>
      <c r="BG53" s="135" t="s">
        <v>33</v>
      </c>
      <c r="BH53" s="136"/>
      <c r="BI53" s="135" t="s">
        <v>33</v>
      </c>
      <c r="BJ53" s="136"/>
      <c r="BK53" s="135" t="s">
        <v>33</v>
      </c>
      <c r="BL53" s="136"/>
      <c r="BM53" s="135" t="s">
        <v>33</v>
      </c>
      <c r="BN53" s="136"/>
      <c r="BO53" s="135"/>
      <c r="BP53" s="136"/>
      <c r="BQ53" s="135"/>
      <c r="BR53" s="136"/>
      <c r="BS53" s="135"/>
      <c r="BT53" s="136"/>
      <c r="BV53" s="34" t="e">
        <f>IF(#REF!="有",1,0)</f>
        <v>#REF!</v>
      </c>
      <c r="BW53" s="34" t="e">
        <f>IF(#REF!="有",1,0)</f>
        <v>#REF!</v>
      </c>
      <c r="BX53" s="34" t="e">
        <f>IF(#REF!="有",1,0)</f>
        <v>#REF!</v>
      </c>
      <c r="BY53" s="34" t="e">
        <f>IF(#REF!="有",1,0)</f>
        <v>#REF!</v>
      </c>
      <c r="BZ53" s="34" t="e">
        <f>IF(#REF!="有",1,0)</f>
        <v>#REF!</v>
      </c>
      <c r="CA53" s="34" t="e">
        <f>IF(#REF!="有",1,0)</f>
        <v>#REF!</v>
      </c>
      <c r="CB53" s="34" t="e">
        <f>IF(#REF!="有",1,0)</f>
        <v>#REF!</v>
      </c>
      <c r="CC53" s="34"/>
      <c r="CD53" s="34"/>
      <c r="CE53" s="34" t="e">
        <f t="shared" si="3"/>
        <v>#REF!</v>
      </c>
      <c r="CF53" s="34">
        <f t="shared" si="5"/>
        <v>0</v>
      </c>
      <c r="CG53" s="34" t="e">
        <f t="shared" si="4"/>
        <v>#REF!</v>
      </c>
    </row>
    <row r="54" spans="1:85" s="19" customFormat="1" ht="36" customHeight="1" x14ac:dyDescent="0.15">
      <c r="A54" s="227"/>
      <c r="B54" s="25" t="s">
        <v>417</v>
      </c>
      <c r="C54" s="102"/>
      <c r="D54" s="103"/>
      <c r="E54" s="103"/>
      <c r="F54" s="104"/>
      <c r="G54" s="350" t="s">
        <v>80</v>
      </c>
      <c r="H54" s="350"/>
      <c r="I54" s="350"/>
      <c r="J54" s="350"/>
      <c r="K54" s="212" t="s">
        <v>81</v>
      </c>
      <c r="L54" s="212"/>
      <c r="M54" s="212"/>
      <c r="N54" s="212"/>
      <c r="O54" s="213" t="s">
        <v>82</v>
      </c>
      <c r="P54" s="213"/>
      <c r="Q54" s="213"/>
      <c r="R54" s="213"/>
      <c r="S54" s="208" t="s">
        <v>416</v>
      </c>
      <c r="T54" s="208"/>
      <c r="U54" s="208"/>
      <c r="V54" s="208"/>
      <c r="W54" s="208"/>
      <c r="X54" s="208"/>
      <c r="Y54" s="208"/>
      <c r="Z54" s="208"/>
      <c r="AA54" s="208"/>
      <c r="AB54" s="208"/>
      <c r="AC54" s="208"/>
      <c r="AD54" s="208"/>
      <c r="AE54" s="208"/>
      <c r="AF54" s="208"/>
      <c r="AG54" s="208"/>
      <c r="AH54" s="208"/>
      <c r="AI54" s="208"/>
      <c r="AJ54" s="208"/>
      <c r="AK54" s="208"/>
      <c r="AL54" s="208"/>
      <c r="AM54" s="128" t="s">
        <v>31</v>
      </c>
      <c r="AN54" s="129"/>
      <c r="AO54" s="130"/>
      <c r="AP54" s="131"/>
      <c r="AQ54" s="209" t="s">
        <v>362</v>
      </c>
      <c r="AR54" s="210"/>
      <c r="AS54" s="210"/>
      <c r="AT54" s="210"/>
      <c r="AU54" s="210"/>
      <c r="AV54" s="211"/>
      <c r="AW54" s="135" t="s">
        <v>35</v>
      </c>
      <c r="AX54" s="153"/>
      <c r="AY54" s="135" t="s">
        <v>33</v>
      </c>
      <c r="AZ54" s="136"/>
      <c r="BA54" s="135" t="s">
        <v>33</v>
      </c>
      <c r="BB54" s="136"/>
      <c r="BC54" s="135" t="s">
        <v>33</v>
      </c>
      <c r="BD54" s="136"/>
      <c r="BE54" s="135" t="s">
        <v>33</v>
      </c>
      <c r="BF54" s="136"/>
      <c r="BG54" s="135" t="s">
        <v>33</v>
      </c>
      <c r="BH54" s="136"/>
      <c r="BI54" s="135" t="s">
        <v>33</v>
      </c>
      <c r="BJ54" s="136"/>
      <c r="BK54" s="135" t="s">
        <v>33</v>
      </c>
      <c r="BL54" s="136"/>
      <c r="BM54" s="135" t="s">
        <v>33</v>
      </c>
      <c r="BN54" s="136"/>
      <c r="BO54" s="135"/>
      <c r="BP54" s="136"/>
      <c r="BQ54" s="135"/>
      <c r="BR54" s="136"/>
      <c r="BS54" s="135"/>
      <c r="BT54" s="136"/>
      <c r="BV54" s="34" t="e">
        <f>IF(#REF!="有",1,0)</f>
        <v>#REF!</v>
      </c>
      <c r="BW54" s="34" t="e">
        <f>IF(#REF!="有",1,0)</f>
        <v>#REF!</v>
      </c>
      <c r="BX54" s="34" t="e">
        <f>IF(#REF!="有",1,0)</f>
        <v>#REF!</v>
      </c>
      <c r="BY54" s="34" t="e">
        <f>IF(#REF!="有",1,0)</f>
        <v>#REF!</v>
      </c>
      <c r="BZ54" s="34" t="e">
        <f>IF(#REF!="有",1,0)</f>
        <v>#REF!</v>
      </c>
      <c r="CA54" s="34" t="e">
        <f>IF(#REF!="有",1,0)</f>
        <v>#REF!</v>
      </c>
      <c r="CB54" s="34" t="e">
        <f>IF(#REF!="有",1,0)</f>
        <v>#REF!</v>
      </c>
      <c r="CC54" s="34"/>
      <c r="CD54" s="34"/>
      <c r="CE54" s="34" t="e">
        <f t="shared" si="3"/>
        <v>#REF!</v>
      </c>
      <c r="CF54" s="34">
        <f t="shared" si="5"/>
        <v>0</v>
      </c>
      <c r="CG54" s="34" t="e">
        <f t="shared" si="4"/>
        <v>#REF!</v>
      </c>
    </row>
    <row r="55" spans="1:85" s="19" customFormat="1" ht="36" customHeight="1" x14ac:dyDescent="0.15">
      <c r="A55" s="227"/>
      <c r="B55" s="25" t="s">
        <v>419</v>
      </c>
      <c r="C55" s="102"/>
      <c r="D55" s="103"/>
      <c r="E55" s="103"/>
      <c r="F55" s="104"/>
      <c r="G55" s="350"/>
      <c r="H55" s="350"/>
      <c r="I55" s="350"/>
      <c r="J55" s="350"/>
      <c r="K55" s="212" t="s">
        <v>83</v>
      </c>
      <c r="L55" s="212"/>
      <c r="M55" s="212"/>
      <c r="N55" s="212"/>
      <c r="O55" s="213" t="s">
        <v>84</v>
      </c>
      <c r="P55" s="213"/>
      <c r="Q55" s="213"/>
      <c r="R55" s="213"/>
      <c r="S55" s="208" t="s">
        <v>418</v>
      </c>
      <c r="T55" s="208"/>
      <c r="U55" s="208"/>
      <c r="V55" s="208"/>
      <c r="W55" s="208"/>
      <c r="X55" s="208"/>
      <c r="Y55" s="208"/>
      <c r="Z55" s="208"/>
      <c r="AA55" s="208"/>
      <c r="AB55" s="208"/>
      <c r="AC55" s="208"/>
      <c r="AD55" s="208"/>
      <c r="AE55" s="208"/>
      <c r="AF55" s="208"/>
      <c r="AG55" s="208"/>
      <c r="AH55" s="208"/>
      <c r="AI55" s="208"/>
      <c r="AJ55" s="208"/>
      <c r="AK55" s="208"/>
      <c r="AL55" s="208"/>
      <c r="AM55" s="128" t="s">
        <v>31</v>
      </c>
      <c r="AN55" s="129"/>
      <c r="AO55" s="130"/>
      <c r="AP55" s="131"/>
      <c r="AQ55" s="209" t="s">
        <v>362</v>
      </c>
      <c r="AR55" s="210"/>
      <c r="AS55" s="210"/>
      <c r="AT55" s="210"/>
      <c r="AU55" s="210"/>
      <c r="AV55" s="211"/>
      <c r="AW55" s="135" t="s">
        <v>35</v>
      </c>
      <c r="AX55" s="153"/>
      <c r="AY55" s="135" t="s">
        <v>33</v>
      </c>
      <c r="AZ55" s="136"/>
      <c r="BA55" s="135" t="s">
        <v>33</v>
      </c>
      <c r="BB55" s="136"/>
      <c r="BC55" s="135" t="s">
        <v>33</v>
      </c>
      <c r="BD55" s="136"/>
      <c r="BE55" s="135" t="s">
        <v>33</v>
      </c>
      <c r="BF55" s="136"/>
      <c r="BG55" s="135" t="s">
        <v>33</v>
      </c>
      <c r="BH55" s="136"/>
      <c r="BI55" s="135" t="s">
        <v>33</v>
      </c>
      <c r="BJ55" s="136"/>
      <c r="BK55" s="135" t="s">
        <v>33</v>
      </c>
      <c r="BL55" s="136"/>
      <c r="BM55" s="135" t="s">
        <v>33</v>
      </c>
      <c r="BN55" s="136"/>
      <c r="BO55" s="135" t="s">
        <v>33</v>
      </c>
      <c r="BP55" s="136"/>
      <c r="BQ55" s="135"/>
      <c r="BR55" s="136"/>
      <c r="BS55" s="135"/>
      <c r="BT55" s="136"/>
      <c r="BV55" s="34" t="e">
        <f>IF(#REF!="有",1,0)</f>
        <v>#REF!</v>
      </c>
      <c r="BW55" s="34" t="e">
        <f>IF(#REF!="有",1,0)</f>
        <v>#REF!</v>
      </c>
      <c r="BX55" s="34" t="e">
        <f>IF(#REF!="有",1,0)</f>
        <v>#REF!</v>
      </c>
      <c r="BY55" s="34" t="e">
        <f>IF(#REF!="有",1,0)</f>
        <v>#REF!</v>
      </c>
      <c r="BZ55" s="34" t="e">
        <f>IF(#REF!="有",1,0)</f>
        <v>#REF!</v>
      </c>
      <c r="CA55" s="34" t="e">
        <f>IF(#REF!="有",1,0)</f>
        <v>#REF!</v>
      </c>
      <c r="CB55" s="34" t="e">
        <f>IF(#REF!="有",1,0)</f>
        <v>#REF!</v>
      </c>
      <c r="CC55" s="34"/>
      <c r="CD55" s="34"/>
      <c r="CE55" s="34" t="e">
        <f t="shared" si="3"/>
        <v>#REF!</v>
      </c>
      <c r="CF55" s="34">
        <f t="shared" si="5"/>
        <v>0</v>
      </c>
      <c r="CG55" s="34" t="e">
        <f t="shared" si="4"/>
        <v>#REF!</v>
      </c>
    </row>
    <row r="56" spans="1:85" s="19" customFormat="1" ht="54" customHeight="1" x14ac:dyDescent="0.15">
      <c r="A56" s="227"/>
      <c r="B56" s="25" t="s">
        <v>422</v>
      </c>
      <c r="C56" s="102"/>
      <c r="D56" s="103"/>
      <c r="E56" s="103"/>
      <c r="F56" s="104"/>
      <c r="G56" s="350" t="s">
        <v>80</v>
      </c>
      <c r="H56" s="350"/>
      <c r="I56" s="350"/>
      <c r="J56" s="350"/>
      <c r="K56" s="212" t="s">
        <v>85</v>
      </c>
      <c r="L56" s="212"/>
      <c r="M56" s="212"/>
      <c r="N56" s="212"/>
      <c r="O56" s="213" t="s">
        <v>420</v>
      </c>
      <c r="P56" s="213"/>
      <c r="Q56" s="213"/>
      <c r="R56" s="213"/>
      <c r="S56" s="208" t="s">
        <v>421</v>
      </c>
      <c r="T56" s="208"/>
      <c r="U56" s="208"/>
      <c r="V56" s="208"/>
      <c r="W56" s="208"/>
      <c r="X56" s="208"/>
      <c r="Y56" s="208"/>
      <c r="Z56" s="208"/>
      <c r="AA56" s="208"/>
      <c r="AB56" s="208"/>
      <c r="AC56" s="208"/>
      <c r="AD56" s="208"/>
      <c r="AE56" s="208"/>
      <c r="AF56" s="208"/>
      <c r="AG56" s="208"/>
      <c r="AH56" s="208"/>
      <c r="AI56" s="208"/>
      <c r="AJ56" s="208"/>
      <c r="AK56" s="208"/>
      <c r="AL56" s="208"/>
      <c r="AM56" s="128" t="s">
        <v>31</v>
      </c>
      <c r="AN56" s="129"/>
      <c r="AO56" s="130"/>
      <c r="AP56" s="131"/>
      <c r="AQ56" s="209" t="s">
        <v>362</v>
      </c>
      <c r="AR56" s="210"/>
      <c r="AS56" s="210"/>
      <c r="AT56" s="210"/>
      <c r="AU56" s="210"/>
      <c r="AV56" s="211"/>
      <c r="AW56" s="135" t="s">
        <v>35</v>
      </c>
      <c r="AX56" s="153"/>
      <c r="AY56" s="135" t="s">
        <v>33</v>
      </c>
      <c r="AZ56" s="136"/>
      <c r="BA56" s="135" t="s">
        <v>33</v>
      </c>
      <c r="BB56" s="136"/>
      <c r="BC56" s="135" t="s">
        <v>33</v>
      </c>
      <c r="BD56" s="136"/>
      <c r="BE56" s="135" t="s">
        <v>33</v>
      </c>
      <c r="BF56" s="136"/>
      <c r="BG56" s="135" t="s">
        <v>33</v>
      </c>
      <c r="BH56" s="136"/>
      <c r="BI56" s="135" t="s">
        <v>33</v>
      </c>
      <c r="BJ56" s="136"/>
      <c r="BK56" s="135" t="s">
        <v>33</v>
      </c>
      <c r="BL56" s="136"/>
      <c r="BM56" s="135" t="s">
        <v>33</v>
      </c>
      <c r="BN56" s="136"/>
      <c r="BO56" s="135"/>
      <c r="BP56" s="136"/>
      <c r="BQ56" s="135"/>
      <c r="BR56" s="136"/>
      <c r="BS56" s="135"/>
      <c r="BT56" s="136"/>
      <c r="BV56" s="34" t="e">
        <f>IF(#REF!="有",1,0)</f>
        <v>#REF!</v>
      </c>
      <c r="BW56" s="34" t="e">
        <f>IF(#REF!="有",1,0)</f>
        <v>#REF!</v>
      </c>
      <c r="BX56" s="34" t="e">
        <f>IF(#REF!="有",1,0)</f>
        <v>#REF!</v>
      </c>
      <c r="BY56" s="34" t="e">
        <f>IF(#REF!="有",1,0)</f>
        <v>#REF!</v>
      </c>
      <c r="BZ56" s="34" t="e">
        <f>IF(#REF!="有",1,0)</f>
        <v>#REF!</v>
      </c>
      <c r="CA56" s="34" t="e">
        <f>IF(#REF!="有",1,0)</f>
        <v>#REF!</v>
      </c>
      <c r="CB56" s="34" t="e">
        <f>IF(#REF!="有",1,0)</f>
        <v>#REF!</v>
      </c>
      <c r="CC56" s="34"/>
      <c r="CD56" s="34"/>
      <c r="CE56" s="34" t="e">
        <f t="shared" si="3"/>
        <v>#REF!</v>
      </c>
      <c r="CF56" s="34">
        <f t="shared" si="5"/>
        <v>0</v>
      </c>
      <c r="CG56" s="34" t="e">
        <f t="shared" si="4"/>
        <v>#REF!</v>
      </c>
    </row>
    <row r="57" spans="1:85" s="19" customFormat="1" ht="21.95" customHeight="1" x14ac:dyDescent="0.15">
      <c r="A57" s="227"/>
      <c r="B57" s="25" t="s">
        <v>424</v>
      </c>
      <c r="C57" s="102"/>
      <c r="D57" s="103"/>
      <c r="E57" s="103"/>
      <c r="F57" s="104"/>
      <c r="G57" s="350"/>
      <c r="H57" s="350"/>
      <c r="I57" s="350"/>
      <c r="J57" s="350"/>
      <c r="K57" s="212" t="s">
        <v>86</v>
      </c>
      <c r="L57" s="212"/>
      <c r="M57" s="212"/>
      <c r="N57" s="212"/>
      <c r="O57" s="213" t="s">
        <v>87</v>
      </c>
      <c r="P57" s="213"/>
      <c r="Q57" s="213"/>
      <c r="R57" s="213"/>
      <c r="S57" s="208" t="s">
        <v>423</v>
      </c>
      <c r="T57" s="208"/>
      <c r="U57" s="208"/>
      <c r="V57" s="208"/>
      <c r="W57" s="208"/>
      <c r="X57" s="208"/>
      <c r="Y57" s="208"/>
      <c r="Z57" s="208"/>
      <c r="AA57" s="208"/>
      <c r="AB57" s="208"/>
      <c r="AC57" s="208"/>
      <c r="AD57" s="208"/>
      <c r="AE57" s="208"/>
      <c r="AF57" s="208"/>
      <c r="AG57" s="208"/>
      <c r="AH57" s="208"/>
      <c r="AI57" s="208"/>
      <c r="AJ57" s="208"/>
      <c r="AK57" s="208"/>
      <c r="AL57" s="208"/>
      <c r="AM57" s="135" t="s">
        <v>34</v>
      </c>
      <c r="AN57" s="153"/>
      <c r="AO57" s="130"/>
      <c r="AP57" s="131"/>
      <c r="AQ57" s="209"/>
      <c r="AR57" s="210"/>
      <c r="AS57" s="210"/>
      <c r="AT57" s="210"/>
      <c r="AU57" s="210"/>
      <c r="AV57" s="211"/>
      <c r="AW57" s="135" t="s">
        <v>35</v>
      </c>
      <c r="AX57" s="153"/>
      <c r="AY57" s="135" t="s">
        <v>33</v>
      </c>
      <c r="AZ57" s="136"/>
      <c r="BA57" s="135" t="s">
        <v>33</v>
      </c>
      <c r="BB57" s="136"/>
      <c r="BC57" s="135" t="s">
        <v>33</v>
      </c>
      <c r="BD57" s="136"/>
      <c r="BE57" s="135" t="s">
        <v>33</v>
      </c>
      <c r="BF57" s="136"/>
      <c r="BG57" s="135" t="s">
        <v>33</v>
      </c>
      <c r="BH57" s="136"/>
      <c r="BI57" s="135" t="s">
        <v>33</v>
      </c>
      <c r="BJ57" s="136"/>
      <c r="BK57" s="135" t="s">
        <v>33</v>
      </c>
      <c r="BL57" s="136"/>
      <c r="BM57" s="135" t="s">
        <v>33</v>
      </c>
      <c r="BN57" s="136"/>
      <c r="BO57" s="135" t="s">
        <v>33</v>
      </c>
      <c r="BP57" s="136"/>
      <c r="BQ57" s="135"/>
      <c r="BR57" s="136"/>
      <c r="BS57" s="135"/>
      <c r="BT57" s="136"/>
      <c r="BV57" s="34" t="e">
        <f>IF(#REF!="有",1,0)</f>
        <v>#REF!</v>
      </c>
      <c r="BW57" s="34" t="e">
        <f>IF(#REF!="有",1,0)</f>
        <v>#REF!</v>
      </c>
      <c r="BX57" s="34" t="e">
        <f>IF(#REF!="有",1,0)</f>
        <v>#REF!</v>
      </c>
      <c r="BY57" s="34" t="e">
        <f>IF(#REF!="有",1,0)</f>
        <v>#REF!</v>
      </c>
      <c r="BZ57" s="34" t="e">
        <f>IF(#REF!="有",1,0)</f>
        <v>#REF!</v>
      </c>
      <c r="CA57" s="34" t="e">
        <f>IF(#REF!="有",1,0)</f>
        <v>#REF!</v>
      </c>
      <c r="CB57" s="34" t="e">
        <f>IF(#REF!="有",1,0)</f>
        <v>#REF!</v>
      </c>
      <c r="CC57" s="34"/>
      <c r="CD57" s="34"/>
      <c r="CE57" s="34" t="e">
        <f t="shared" si="3"/>
        <v>#REF!</v>
      </c>
      <c r="CF57" s="34">
        <f t="shared" si="5"/>
        <v>0</v>
      </c>
      <c r="CG57" s="34" t="e">
        <f t="shared" si="4"/>
        <v>#REF!</v>
      </c>
    </row>
    <row r="58" spans="1:85" s="19" customFormat="1" ht="47.25" customHeight="1" x14ac:dyDescent="0.15">
      <c r="A58" s="227"/>
      <c r="B58" s="25" t="s">
        <v>426</v>
      </c>
      <c r="C58" s="102"/>
      <c r="D58" s="103"/>
      <c r="E58" s="103"/>
      <c r="F58" s="104"/>
      <c r="G58" s="350"/>
      <c r="H58" s="350"/>
      <c r="I58" s="350"/>
      <c r="J58" s="350"/>
      <c r="K58" s="206" t="s">
        <v>42</v>
      </c>
      <c r="L58" s="206"/>
      <c r="M58" s="206"/>
      <c r="N58" s="206"/>
      <c r="O58" s="213" t="s">
        <v>42</v>
      </c>
      <c r="P58" s="213"/>
      <c r="Q58" s="213"/>
      <c r="R58" s="213"/>
      <c r="S58" s="208" t="s">
        <v>425</v>
      </c>
      <c r="T58" s="208"/>
      <c r="U58" s="208"/>
      <c r="V58" s="208"/>
      <c r="W58" s="208"/>
      <c r="X58" s="208"/>
      <c r="Y58" s="208"/>
      <c r="Z58" s="208"/>
      <c r="AA58" s="208"/>
      <c r="AB58" s="208"/>
      <c r="AC58" s="208"/>
      <c r="AD58" s="208"/>
      <c r="AE58" s="208"/>
      <c r="AF58" s="208"/>
      <c r="AG58" s="208"/>
      <c r="AH58" s="208"/>
      <c r="AI58" s="208"/>
      <c r="AJ58" s="208"/>
      <c r="AK58" s="208"/>
      <c r="AL58" s="208"/>
      <c r="AM58" s="135" t="s">
        <v>34</v>
      </c>
      <c r="AN58" s="153"/>
      <c r="AO58" s="130"/>
      <c r="AP58" s="131"/>
      <c r="AQ58" s="209"/>
      <c r="AR58" s="210"/>
      <c r="AS58" s="210"/>
      <c r="AT58" s="210"/>
      <c r="AU58" s="210"/>
      <c r="AV58" s="211"/>
      <c r="AW58" s="135" t="s">
        <v>35</v>
      </c>
      <c r="AX58" s="153"/>
      <c r="AY58" s="135" t="s">
        <v>33</v>
      </c>
      <c r="AZ58" s="136"/>
      <c r="BA58" s="135" t="s">
        <v>33</v>
      </c>
      <c r="BB58" s="136"/>
      <c r="BC58" s="135" t="s">
        <v>33</v>
      </c>
      <c r="BD58" s="136"/>
      <c r="BE58" s="135" t="s">
        <v>33</v>
      </c>
      <c r="BF58" s="136"/>
      <c r="BG58" s="135" t="s">
        <v>33</v>
      </c>
      <c r="BH58" s="136"/>
      <c r="BI58" s="135" t="s">
        <v>33</v>
      </c>
      <c r="BJ58" s="136"/>
      <c r="BK58" s="135" t="s">
        <v>33</v>
      </c>
      <c r="BL58" s="136"/>
      <c r="BM58" s="135" t="s">
        <v>33</v>
      </c>
      <c r="BN58" s="136"/>
      <c r="BO58" s="135"/>
      <c r="BP58" s="136"/>
      <c r="BQ58" s="135"/>
      <c r="BR58" s="136"/>
      <c r="BS58" s="135"/>
      <c r="BT58" s="136"/>
      <c r="BV58" s="34" t="e">
        <f>IF(#REF!="有",1,0)</f>
        <v>#REF!</v>
      </c>
      <c r="BW58" s="34" t="e">
        <f>IF(#REF!="有",1,0)</f>
        <v>#REF!</v>
      </c>
      <c r="BX58" s="34" t="e">
        <f>IF(#REF!="有",1,0)</f>
        <v>#REF!</v>
      </c>
      <c r="BY58" s="34" t="e">
        <f>IF(#REF!="有",1,0)</f>
        <v>#REF!</v>
      </c>
      <c r="BZ58" s="34" t="e">
        <f>IF(#REF!="有",1,0)</f>
        <v>#REF!</v>
      </c>
      <c r="CA58" s="34" t="e">
        <f>IF(#REF!="有",1,0)</f>
        <v>#REF!</v>
      </c>
      <c r="CB58" s="34" t="e">
        <f>IF(#REF!="有",1,0)</f>
        <v>#REF!</v>
      </c>
      <c r="CC58" s="34"/>
      <c r="CD58" s="34"/>
      <c r="CE58" s="34" t="e">
        <f t="shared" si="3"/>
        <v>#REF!</v>
      </c>
      <c r="CF58" s="34">
        <f t="shared" si="5"/>
        <v>0</v>
      </c>
      <c r="CG58" s="34" t="e">
        <f t="shared" si="4"/>
        <v>#REF!</v>
      </c>
    </row>
    <row r="59" spans="1:85" s="19" customFormat="1" ht="21.95" customHeight="1" x14ac:dyDescent="0.15">
      <c r="A59" s="101"/>
      <c r="B59" s="25" t="s">
        <v>534</v>
      </c>
      <c r="C59" s="105"/>
      <c r="D59" s="106"/>
      <c r="E59" s="106"/>
      <c r="F59" s="107"/>
      <c r="G59" s="350" t="s">
        <v>88</v>
      </c>
      <c r="H59" s="350"/>
      <c r="I59" s="350"/>
      <c r="J59" s="350"/>
      <c r="K59" s="212" t="s">
        <v>89</v>
      </c>
      <c r="L59" s="212"/>
      <c r="M59" s="212"/>
      <c r="N59" s="212"/>
      <c r="O59" s="207" t="s">
        <v>90</v>
      </c>
      <c r="P59" s="207"/>
      <c r="Q59" s="207"/>
      <c r="R59" s="207"/>
      <c r="S59" s="208" t="s">
        <v>91</v>
      </c>
      <c r="T59" s="208"/>
      <c r="U59" s="208"/>
      <c r="V59" s="208"/>
      <c r="W59" s="208"/>
      <c r="X59" s="208"/>
      <c r="Y59" s="208"/>
      <c r="Z59" s="208"/>
      <c r="AA59" s="208"/>
      <c r="AB59" s="208"/>
      <c r="AC59" s="208"/>
      <c r="AD59" s="208"/>
      <c r="AE59" s="208"/>
      <c r="AF59" s="208"/>
      <c r="AG59" s="208"/>
      <c r="AH59" s="208"/>
      <c r="AI59" s="208"/>
      <c r="AJ59" s="208"/>
      <c r="AK59" s="208"/>
      <c r="AL59" s="208"/>
      <c r="AM59" s="128" t="s">
        <v>31</v>
      </c>
      <c r="AN59" s="129"/>
      <c r="AO59" s="130"/>
      <c r="AP59" s="131"/>
      <c r="AQ59" s="209" t="s">
        <v>362</v>
      </c>
      <c r="AR59" s="210"/>
      <c r="AS59" s="210"/>
      <c r="AT59" s="210"/>
      <c r="AU59" s="210"/>
      <c r="AV59" s="211"/>
      <c r="AW59" s="135" t="s">
        <v>35</v>
      </c>
      <c r="AX59" s="153"/>
      <c r="AY59" s="135" t="s">
        <v>33</v>
      </c>
      <c r="AZ59" s="136"/>
      <c r="BA59" s="135" t="s">
        <v>33</v>
      </c>
      <c r="BB59" s="136"/>
      <c r="BC59" s="135" t="s">
        <v>33</v>
      </c>
      <c r="BD59" s="136"/>
      <c r="BE59" s="135" t="s">
        <v>33</v>
      </c>
      <c r="BF59" s="136"/>
      <c r="BG59" s="135" t="s">
        <v>33</v>
      </c>
      <c r="BH59" s="136"/>
      <c r="BI59" s="135" t="s">
        <v>33</v>
      </c>
      <c r="BJ59" s="136"/>
      <c r="BK59" s="135" t="s">
        <v>33</v>
      </c>
      <c r="BL59" s="136"/>
      <c r="BM59" s="135" t="s">
        <v>33</v>
      </c>
      <c r="BN59" s="136"/>
      <c r="BO59" s="135" t="s">
        <v>33</v>
      </c>
      <c r="BP59" s="136"/>
      <c r="BQ59" s="135"/>
      <c r="BR59" s="136"/>
      <c r="BS59" s="135"/>
      <c r="BT59" s="136"/>
      <c r="BV59" s="34" t="e">
        <f>IF(#REF!="有",1,0)</f>
        <v>#REF!</v>
      </c>
      <c r="BW59" s="34" t="e">
        <f>IF(#REF!="有",1,0)</f>
        <v>#REF!</v>
      </c>
      <c r="BX59" s="34" t="e">
        <f>IF(#REF!="有",1,0)</f>
        <v>#REF!</v>
      </c>
      <c r="BY59" s="34" t="e">
        <f>IF(#REF!="有",1,0)</f>
        <v>#REF!</v>
      </c>
      <c r="BZ59" s="34" t="e">
        <f>IF(#REF!="有",1,0)</f>
        <v>#REF!</v>
      </c>
      <c r="CA59" s="34" t="e">
        <f>IF(#REF!="有",1,0)</f>
        <v>#REF!</v>
      </c>
      <c r="CB59" s="34" t="e">
        <f>IF(#REF!="有",1,0)</f>
        <v>#REF!</v>
      </c>
      <c r="CC59" s="34"/>
      <c r="CD59" s="34"/>
      <c r="CE59" s="34" t="e">
        <f t="shared" si="3"/>
        <v>#REF!</v>
      </c>
      <c r="CF59" s="34">
        <f t="shared" si="5"/>
        <v>0</v>
      </c>
      <c r="CG59" s="34" t="e">
        <f t="shared" si="4"/>
        <v>#REF!</v>
      </c>
    </row>
    <row r="60" spans="1:85" s="19" customFormat="1" ht="21.95" customHeight="1" x14ac:dyDescent="0.15">
      <c r="A60" s="146">
        <v>2</v>
      </c>
      <c r="B60" s="25" t="s">
        <v>351</v>
      </c>
      <c r="C60" s="148" t="s">
        <v>427</v>
      </c>
      <c r="D60" s="149"/>
      <c r="E60" s="149"/>
      <c r="F60" s="150"/>
      <c r="G60" s="341" t="s">
        <v>92</v>
      </c>
      <c r="H60" s="342"/>
      <c r="I60" s="342"/>
      <c r="J60" s="343"/>
      <c r="K60" s="235" t="s">
        <v>93</v>
      </c>
      <c r="L60" s="235"/>
      <c r="M60" s="235"/>
      <c r="N60" s="235"/>
      <c r="O60" s="213" t="s">
        <v>94</v>
      </c>
      <c r="P60" s="213"/>
      <c r="Q60" s="213"/>
      <c r="R60" s="213"/>
      <c r="S60" s="208" t="s">
        <v>428</v>
      </c>
      <c r="T60" s="208"/>
      <c r="U60" s="208"/>
      <c r="V60" s="208"/>
      <c r="W60" s="208"/>
      <c r="X60" s="208"/>
      <c r="Y60" s="208"/>
      <c r="Z60" s="208"/>
      <c r="AA60" s="208"/>
      <c r="AB60" s="208"/>
      <c r="AC60" s="208"/>
      <c r="AD60" s="208"/>
      <c r="AE60" s="208"/>
      <c r="AF60" s="208"/>
      <c r="AG60" s="208"/>
      <c r="AH60" s="208"/>
      <c r="AI60" s="208"/>
      <c r="AJ60" s="208"/>
      <c r="AK60" s="208"/>
      <c r="AL60" s="208"/>
      <c r="AM60" s="135" t="s">
        <v>34</v>
      </c>
      <c r="AN60" s="153"/>
      <c r="AO60" s="130"/>
      <c r="AP60" s="131"/>
      <c r="AQ60" s="209"/>
      <c r="AR60" s="210"/>
      <c r="AS60" s="210"/>
      <c r="AT60" s="210"/>
      <c r="AU60" s="210"/>
      <c r="AV60" s="211"/>
      <c r="AW60" s="135" t="s">
        <v>35</v>
      </c>
      <c r="AX60" s="153"/>
      <c r="AY60" s="135"/>
      <c r="AZ60" s="136"/>
      <c r="BA60" s="135" t="s">
        <v>33</v>
      </c>
      <c r="BB60" s="136"/>
      <c r="BC60" s="135"/>
      <c r="BD60" s="136"/>
      <c r="BE60" s="135"/>
      <c r="BF60" s="136"/>
      <c r="BG60" s="135"/>
      <c r="BH60" s="136"/>
      <c r="BI60" s="135"/>
      <c r="BJ60" s="136"/>
      <c r="BK60" s="135"/>
      <c r="BL60" s="136"/>
      <c r="BM60" s="135" t="s">
        <v>33</v>
      </c>
      <c r="BN60" s="136"/>
      <c r="BO60" s="135"/>
      <c r="BP60" s="136"/>
      <c r="BQ60" s="135"/>
      <c r="BR60" s="136"/>
      <c r="BS60" s="135"/>
      <c r="BT60" s="136"/>
      <c r="BV60" s="34"/>
      <c r="BW60" s="34" t="e">
        <f>IF(#REF!="有",1,0)</f>
        <v>#REF!</v>
      </c>
      <c r="BX60" s="34"/>
      <c r="BY60" s="34"/>
      <c r="BZ60" s="34"/>
      <c r="CA60" s="34"/>
      <c r="CB60" s="34" t="e">
        <f>IF(#REF!="有",1,0)</f>
        <v>#REF!</v>
      </c>
      <c r="CC60" s="34"/>
      <c r="CD60" s="34"/>
      <c r="CE60" s="34" t="e">
        <f t="shared" si="3"/>
        <v>#REF!</v>
      </c>
      <c r="CF60" s="34">
        <f t="shared" si="5"/>
        <v>0</v>
      </c>
      <c r="CG60" s="34" t="e">
        <f t="shared" si="4"/>
        <v>#REF!</v>
      </c>
    </row>
    <row r="61" spans="1:85" s="19" customFormat="1" ht="21.95" customHeight="1" x14ac:dyDescent="0.15">
      <c r="A61" s="227"/>
      <c r="B61" s="25" t="s">
        <v>357</v>
      </c>
      <c r="C61" s="102"/>
      <c r="D61" s="103"/>
      <c r="E61" s="103"/>
      <c r="F61" s="104"/>
      <c r="G61" s="344"/>
      <c r="H61" s="345"/>
      <c r="I61" s="345"/>
      <c r="J61" s="346"/>
      <c r="K61" s="206" t="s">
        <v>42</v>
      </c>
      <c r="L61" s="206"/>
      <c r="M61" s="206"/>
      <c r="N61" s="206"/>
      <c r="O61" s="213" t="s">
        <v>42</v>
      </c>
      <c r="P61" s="213"/>
      <c r="Q61" s="213"/>
      <c r="R61" s="213"/>
      <c r="S61" s="208" t="s">
        <v>95</v>
      </c>
      <c r="T61" s="208"/>
      <c r="U61" s="208"/>
      <c r="V61" s="208"/>
      <c r="W61" s="208"/>
      <c r="X61" s="208"/>
      <c r="Y61" s="208"/>
      <c r="Z61" s="208"/>
      <c r="AA61" s="208"/>
      <c r="AB61" s="208"/>
      <c r="AC61" s="208"/>
      <c r="AD61" s="208"/>
      <c r="AE61" s="208"/>
      <c r="AF61" s="208"/>
      <c r="AG61" s="208"/>
      <c r="AH61" s="208"/>
      <c r="AI61" s="208"/>
      <c r="AJ61" s="208"/>
      <c r="AK61" s="208"/>
      <c r="AL61" s="208"/>
      <c r="AM61" s="135" t="s">
        <v>34</v>
      </c>
      <c r="AN61" s="153"/>
      <c r="AO61" s="130"/>
      <c r="AP61" s="131"/>
      <c r="AQ61" s="209"/>
      <c r="AR61" s="210"/>
      <c r="AS61" s="210"/>
      <c r="AT61" s="210"/>
      <c r="AU61" s="210"/>
      <c r="AV61" s="211"/>
      <c r="AW61" s="135" t="s">
        <v>35</v>
      </c>
      <c r="AX61" s="153"/>
      <c r="AY61" s="135"/>
      <c r="AZ61" s="136"/>
      <c r="BA61" s="135" t="s">
        <v>33</v>
      </c>
      <c r="BB61" s="136"/>
      <c r="BC61" s="135"/>
      <c r="BD61" s="136"/>
      <c r="BE61" s="135"/>
      <c r="BF61" s="136"/>
      <c r="BG61" s="135"/>
      <c r="BH61" s="136"/>
      <c r="BI61" s="135"/>
      <c r="BJ61" s="136"/>
      <c r="BK61" s="135"/>
      <c r="BL61" s="136"/>
      <c r="BM61" s="135" t="s">
        <v>33</v>
      </c>
      <c r="BN61" s="136"/>
      <c r="BO61" s="135"/>
      <c r="BP61" s="136"/>
      <c r="BQ61" s="135"/>
      <c r="BR61" s="136"/>
      <c r="BS61" s="135"/>
      <c r="BT61" s="136"/>
      <c r="BV61" s="34"/>
      <c r="BW61" s="34" t="e">
        <f>IF(#REF!="有",1,0)</f>
        <v>#REF!</v>
      </c>
      <c r="BX61" s="34"/>
      <c r="BY61" s="34"/>
      <c r="BZ61" s="34"/>
      <c r="CA61" s="34"/>
      <c r="CB61" s="34" t="e">
        <f>IF(#REF!="有",1,0)</f>
        <v>#REF!</v>
      </c>
      <c r="CC61" s="34"/>
      <c r="CD61" s="34"/>
      <c r="CE61" s="34" t="e">
        <f t="shared" si="3"/>
        <v>#REF!</v>
      </c>
      <c r="CF61" s="34">
        <f t="shared" si="5"/>
        <v>0</v>
      </c>
      <c r="CG61" s="34" t="e">
        <f t="shared" si="4"/>
        <v>#REF!</v>
      </c>
    </row>
    <row r="62" spans="1:85" s="19" customFormat="1" ht="21.95" customHeight="1" x14ac:dyDescent="0.15">
      <c r="A62" s="227"/>
      <c r="B62" s="25" t="s">
        <v>429</v>
      </c>
      <c r="C62" s="102"/>
      <c r="D62" s="103"/>
      <c r="E62" s="103"/>
      <c r="F62" s="104"/>
      <c r="G62" s="344"/>
      <c r="H62" s="345"/>
      <c r="I62" s="345"/>
      <c r="J62" s="346"/>
      <c r="K62" s="206" t="s">
        <v>42</v>
      </c>
      <c r="L62" s="206"/>
      <c r="M62" s="206"/>
      <c r="N62" s="206"/>
      <c r="O62" s="213" t="s">
        <v>96</v>
      </c>
      <c r="P62" s="213"/>
      <c r="Q62" s="213"/>
      <c r="R62" s="213"/>
      <c r="S62" s="208" t="s">
        <v>97</v>
      </c>
      <c r="T62" s="208"/>
      <c r="U62" s="208"/>
      <c r="V62" s="208"/>
      <c r="W62" s="208"/>
      <c r="X62" s="208"/>
      <c r="Y62" s="208"/>
      <c r="Z62" s="208"/>
      <c r="AA62" s="208"/>
      <c r="AB62" s="208"/>
      <c r="AC62" s="208"/>
      <c r="AD62" s="208"/>
      <c r="AE62" s="208"/>
      <c r="AF62" s="208"/>
      <c r="AG62" s="208"/>
      <c r="AH62" s="208"/>
      <c r="AI62" s="208"/>
      <c r="AJ62" s="208"/>
      <c r="AK62" s="208"/>
      <c r="AL62" s="208"/>
      <c r="AM62" s="135" t="s">
        <v>34</v>
      </c>
      <c r="AN62" s="153"/>
      <c r="AO62" s="130"/>
      <c r="AP62" s="131"/>
      <c r="AQ62" s="209"/>
      <c r="AR62" s="210"/>
      <c r="AS62" s="210"/>
      <c r="AT62" s="210"/>
      <c r="AU62" s="210"/>
      <c r="AV62" s="211"/>
      <c r="AW62" s="135" t="s">
        <v>35</v>
      </c>
      <c r="AX62" s="153"/>
      <c r="AY62" s="135"/>
      <c r="AZ62" s="136"/>
      <c r="BA62" s="135" t="s">
        <v>33</v>
      </c>
      <c r="BB62" s="136"/>
      <c r="BC62" s="135"/>
      <c r="BD62" s="136"/>
      <c r="BE62" s="135"/>
      <c r="BF62" s="136"/>
      <c r="BG62" s="135"/>
      <c r="BH62" s="136"/>
      <c r="BI62" s="135"/>
      <c r="BJ62" s="136"/>
      <c r="BK62" s="135"/>
      <c r="BL62" s="136"/>
      <c r="BM62" s="135" t="s">
        <v>33</v>
      </c>
      <c r="BN62" s="136"/>
      <c r="BO62" s="135"/>
      <c r="BP62" s="136"/>
      <c r="BQ62" s="135"/>
      <c r="BR62" s="136"/>
      <c r="BS62" s="135"/>
      <c r="BT62" s="136"/>
      <c r="BV62" s="34"/>
      <c r="BW62" s="34" t="e">
        <f>IF(#REF!="有",1,0)</f>
        <v>#REF!</v>
      </c>
      <c r="BX62" s="34"/>
      <c r="BY62" s="34"/>
      <c r="BZ62" s="34"/>
      <c r="CA62" s="34"/>
      <c r="CB62" s="34" t="e">
        <f>IF(#REF!="有",1,0)</f>
        <v>#REF!</v>
      </c>
      <c r="CC62" s="34"/>
      <c r="CD62" s="34"/>
      <c r="CE62" s="34" t="e">
        <f t="shared" si="3"/>
        <v>#REF!</v>
      </c>
      <c r="CF62" s="34">
        <f t="shared" si="5"/>
        <v>0</v>
      </c>
      <c r="CG62" s="34" t="e">
        <f t="shared" si="4"/>
        <v>#REF!</v>
      </c>
    </row>
    <row r="63" spans="1:85" s="19" customFormat="1" ht="21.95" customHeight="1" x14ac:dyDescent="0.15">
      <c r="A63" s="227"/>
      <c r="B63" s="25" t="s">
        <v>430</v>
      </c>
      <c r="C63" s="102"/>
      <c r="D63" s="103"/>
      <c r="E63" s="103"/>
      <c r="F63" s="104"/>
      <c r="G63" s="344"/>
      <c r="H63" s="345"/>
      <c r="I63" s="345"/>
      <c r="J63" s="346"/>
      <c r="K63" s="212" t="s">
        <v>98</v>
      </c>
      <c r="L63" s="212"/>
      <c r="M63" s="212"/>
      <c r="N63" s="212"/>
      <c r="O63" s="226" t="s">
        <v>99</v>
      </c>
      <c r="P63" s="226"/>
      <c r="Q63" s="226"/>
      <c r="R63" s="226"/>
      <c r="S63" s="208" t="s">
        <v>431</v>
      </c>
      <c r="T63" s="208"/>
      <c r="U63" s="208"/>
      <c r="V63" s="208"/>
      <c r="W63" s="208"/>
      <c r="X63" s="208"/>
      <c r="Y63" s="208"/>
      <c r="Z63" s="208"/>
      <c r="AA63" s="208"/>
      <c r="AB63" s="208"/>
      <c r="AC63" s="208"/>
      <c r="AD63" s="208"/>
      <c r="AE63" s="208"/>
      <c r="AF63" s="208"/>
      <c r="AG63" s="208"/>
      <c r="AH63" s="208"/>
      <c r="AI63" s="208"/>
      <c r="AJ63" s="208"/>
      <c r="AK63" s="208"/>
      <c r="AL63" s="208"/>
      <c r="AM63" s="135" t="s">
        <v>34</v>
      </c>
      <c r="AN63" s="153"/>
      <c r="AO63" s="130"/>
      <c r="AP63" s="131"/>
      <c r="AQ63" s="209"/>
      <c r="AR63" s="210"/>
      <c r="AS63" s="210"/>
      <c r="AT63" s="210"/>
      <c r="AU63" s="210"/>
      <c r="AV63" s="211"/>
      <c r="AW63" s="135" t="s">
        <v>35</v>
      </c>
      <c r="AX63" s="153"/>
      <c r="AY63" s="135"/>
      <c r="AZ63" s="136"/>
      <c r="BA63" s="135" t="s">
        <v>33</v>
      </c>
      <c r="BB63" s="136"/>
      <c r="BC63" s="135"/>
      <c r="BD63" s="136"/>
      <c r="BE63" s="135"/>
      <c r="BF63" s="136"/>
      <c r="BG63" s="135" t="s">
        <v>33</v>
      </c>
      <c r="BH63" s="136"/>
      <c r="BI63" s="135"/>
      <c r="BJ63" s="136"/>
      <c r="BK63" s="135"/>
      <c r="BL63" s="136"/>
      <c r="BM63" s="135" t="s">
        <v>33</v>
      </c>
      <c r="BN63" s="136"/>
      <c r="BO63" s="135"/>
      <c r="BP63" s="136"/>
      <c r="BQ63" s="135"/>
      <c r="BR63" s="136"/>
      <c r="BS63" s="135"/>
      <c r="BT63" s="136"/>
      <c r="BV63" s="34"/>
      <c r="BW63" s="34" t="e">
        <f>IF(#REF!="有",1,0)</f>
        <v>#REF!</v>
      </c>
      <c r="BX63" s="34"/>
      <c r="BY63" s="34"/>
      <c r="BZ63" s="34"/>
      <c r="CA63" s="34"/>
      <c r="CB63" s="34" t="e">
        <f>IF(#REF!="有",1,0)</f>
        <v>#REF!</v>
      </c>
      <c r="CC63" s="34"/>
      <c r="CD63" s="34"/>
      <c r="CE63" s="34" t="e">
        <f t="shared" si="3"/>
        <v>#REF!</v>
      </c>
      <c r="CF63" s="34">
        <f t="shared" si="5"/>
        <v>0</v>
      </c>
      <c r="CG63" s="34" t="e">
        <f t="shared" si="4"/>
        <v>#REF!</v>
      </c>
    </row>
    <row r="64" spans="1:85" s="19" customFormat="1" ht="21.95" customHeight="1" x14ac:dyDescent="0.15">
      <c r="A64" s="227"/>
      <c r="B64" s="25" t="s">
        <v>390</v>
      </c>
      <c r="C64" s="102"/>
      <c r="D64" s="103"/>
      <c r="E64" s="103"/>
      <c r="F64" s="104"/>
      <c r="G64" s="344"/>
      <c r="H64" s="345"/>
      <c r="I64" s="345"/>
      <c r="J64" s="346"/>
      <c r="K64" s="206" t="s">
        <v>42</v>
      </c>
      <c r="L64" s="206"/>
      <c r="M64" s="206"/>
      <c r="N64" s="206"/>
      <c r="O64" s="213" t="s">
        <v>42</v>
      </c>
      <c r="P64" s="213"/>
      <c r="Q64" s="213"/>
      <c r="R64" s="213"/>
      <c r="S64" s="208" t="s">
        <v>100</v>
      </c>
      <c r="T64" s="208"/>
      <c r="U64" s="208"/>
      <c r="V64" s="208"/>
      <c r="W64" s="208"/>
      <c r="X64" s="208"/>
      <c r="Y64" s="208"/>
      <c r="Z64" s="208"/>
      <c r="AA64" s="208"/>
      <c r="AB64" s="208"/>
      <c r="AC64" s="208"/>
      <c r="AD64" s="208"/>
      <c r="AE64" s="208"/>
      <c r="AF64" s="208"/>
      <c r="AG64" s="208"/>
      <c r="AH64" s="208"/>
      <c r="AI64" s="208"/>
      <c r="AJ64" s="208"/>
      <c r="AK64" s="208"/>
      <c r="AL64" s="208"/>
      <c r="AM64" s="135" t="s">
        <v>34</v>
      </c>
      <c r="AN64" s="153"/>
      <c r="AO64" s="130"/>
      <c r="AP64" s="131"/>
      <c r="AQ64" s="209"/>
      <c r="AR64" s="210"/>
      <c r="AS64" s="210"/>
      <c r="AT64" s="210"/>
      <c r="AU64" s="210"/>
      <c r="AV64" s="211"/>
      <c r="AW64" s="135" t="s">
        <v>35</v>
      </c>
      <c r="AX64" s="153"/>
      <c r="AY64" s="135"/>
      <c r="AZ64" s="136"/>
      <c r="BA64" s="135" t="s">
        <v>33</v>
      </c>
      <c r="BB64" s="136"/>
      <c r="BC64" s="135"/>
      <c r="BD64" s="136"/>
      <c r="BE64" s="135"/>
      <c r="BF64" s="136"/>
      <c r="BG64" s="135" t="s">
        <v>33</v>
      </c>
      <c r="BH64" s="136"/>
      <c r="BI64" s="135"/>
      <c r="BJ64" s="136"/>
      <c r="BK64" s="135"/>
      <c r="BL64" s="136"/>
      <c r="BM64" s="135" t="s">
        <v>33</v>
      </c>
      <c r="BN64" s="136"/>
      <c r="BO64" s="135"/>
      <c r="BP64" s="136"/>
      <c r="BQ64" s="135"/>
      <c r="BR64" s="136"/>
      <c r="BS64" s="135"/>
      <c r="BT64" s="136"/>
      <c r="BV64" s="34"/>
      <c r="BW64" s="34" t="e">
        <f>IF(#REF!="有",1,0)</f>
        <v>#REF!</v>
      </c>
      <c r="BX64" s="34"/>
      <c r="BY64" s="34"/>
      <c r="BZ64" s="34"/>
      <c r="CA64" s="34"/>
      <c r="CB64" s="34" t="e">
        <f>IF(#REF!="有",1,0)</f>
        <v>#REF!</v>
      </c>
      <c r="CC64" s="34"/>
      <c r="CD64" s="34"/>
      <c r="CE64" s="34" t="e">
        <f t="shared" si="3"/>
        <v>#REF!</v>
      </c>
      <c r="CF64" s="34">
        <f t="shared" si="5"/>
        <v>0</v>
      </c>
      <c r="CG64" s="34" t="e">
        <f t="shared" si="4"/>
        <v>#REF!</v>
      </c>
    </row>
    <row r="65" spans="1:85" s="19" customFormat="1" ht="21.95" customHeight="1" x14ac:dyDescent="0.15">
      <c r="A65" s="227"/>
      <c r="B65" s="25" t="s">
        <v>391</v>
      </c>
      <c r="C65" s="102"/>
      <c r="D65" s="103"/>
      <c r="E65" s="103"/>
      <c r="F65" s="104"/>
      <c r="G65" s="344"/>
      <c r="H65" s="345"/>
      <c r="I65" s="345"/>
      <c r="J65" s="346"/>
      <c r="K65" s="212" t="s">
        <v>101</v>
      </c>
      <c r="L65" s="212"/>
      <c r="M65" s="212"/>
      <c r="N65" s="212"/>
      <c r="O65" s="226" t="s">
        <v>102</v>
      </c>
      <c r="P65" s="226"/>
      <c r="Q65" s="226"/>
      <c r="R65" s="226"/>
      <c r="S65" s="208" t="s">
        <v>103</v>
      </c>
      <c r="T65" s="208"/>
      <c r="U65" s="208"/>
      <c r="V65" s="208"/>
      <c r="W65" s="208"/>
      <c r="X65" s="208"/>
      <c r="Y65" s="208"/>
      <c r="Z65" s="208"/>
      <c r="AA65" s="208"/>
      <c r="AB65" s="208"/>
      <c r="AC65" s="208"/>
      <c r="AD65" s="208"/>
      <c r="AE65" s="208"/>
      <c r="AF65" s="208"/>
      <c r="AG65" s="208"/>
      <c r="AH65" s="208"/>
      <c r="AI65" s="208"/>
      <c r="AJ65" s="208"/>
      <c r="AK65" s="208"/>
      <c r="AL65" s="208"/>
      <c r="AM65" s="135" t="s">
        <v>34</v>
      </c>
      <c r="AN65" s="153"/>
      <c r="AO65" s="130"/>
      <c r="AP65" s="131"/>
      <c r="AQ65" s="209"/>
      <c r="AR65" s="210"/>
      <c r="AS65" s="210"/>
      <c r="AT65" s="210"/>
      <c r="AU65" s="210"/>
      <c r="AV65" s="211"/>
      <c r="AW65" s="135" t="s">
        <v>35</v>
      </c>
      <c r="AX65" s="153"/>
      <c r="AY65" s="135" t="s">
        <v>33</v>
      </c>
      <c r="AZ65" s="136"/>
      <c r="BA65" s="135" t="s">
        <v>33</v>
      </c>
      <c r="BB65" s="136"/>
      <c r="BC65" s="135" t="s">
        <v>33</v>
      </c>
      <c r="BD65" s="136"/>
      <c r="BE65" s="135" t="s">
        <v>33</v>
      </c>
      <c r="BF65" s="136"/>
      <c r="BG65" s="135"/>
      <c r="BH65" s="136"/>
      <c r="BI65" s="135"/>
      <c r="BJ65" s="136"/>
      <c r="BK65" s="135"/>
      <c r="BL65" s="136"/>
      <c r="BM65" s="135" t="s">
        <v>33</v>
      </c>
      <c r="BN65" s="136"/>
      <c r="BO65" s="135"/>
      <c r="BP65" s="136"/>
      <c r="BQ65" s="135"/>
      <c r="BR65" s="136"/>
      <c r="BS65" s="135"/>
      <c r="BT65" s="136"/>
      <c r="BV65" s="34" t="e">
        <f>IF(#REF!="有",1,0)</f>
        <v>#REF!</v>
      </c>
      <c r="BW65" s="34" t="e">
        <f>IF(#REF!="有",1,0)</f>
        <v>#REF!</v>
      </c>
      <c r="BX65" s="34" t="e">
        <f>IF(#REF!="有",1,0)</f>
        <v>#REF!</v>
      </c>
      <c r="BY65" s="34" t="e">
        <f>IF(#REF!="有",1,0)</f>
        <v>#REF!</v>
      </c>
      <c r="BZ65" s="34" t="e">
        <f>IF(#REF!="有",1,0)</f>
        <v>#REF!</v>
      </c>
      <c r="CA65" s="34" t="e">
        <f>IF(#REF!="有",1,0)</f>
        <v>#REF!</v>
      </c>
      <c r="CB65" s="34" t="e">
        <f>IF(#REF!="有",1,0)</f>
        <v>#REF!</v>
      </c>
      <c r="CC65" s="34"/>
      <c r="CD65" s="34"/>
      <c r="CE65" s="34" t="e">
        <f t="shared" si="3"/>
        <v>#REF!</v>
      </c>
      <c r="CF65" s="34">
        <f t="shared" si="5"/>
        <v>0</v>
      </c>
      <c r="CG65" s="34" t="e">
        <f t="shared" si="4"/>
        <v>#REF!</v>
      </c>
    </row>
    <row r="66" spans="1:85" s="19" customFormat="1" ht="21.95" customHeight="1" x14ac:dyDescent="0.15">
      <c r="A66" s="227"/>
      <c r="B66" s="25" t="s">
        <v>393</v>
      </c>
      <c r="C66" s="102"/>
      <c r="D66" s="103"/>
      <c r="E66" s="103"/>
      <c r="F66" s="104"/>
      <c r="G66" s="344"/>
      <c r="H66" s="345"/>
      <c r="I66" s="345"/>
      <c r="J66" s="346"/>
      <c r="K66" s="212" t="s">
        <v>104</v>
      </c>
      <c r="L66" s="212"/>
      <c r="M66" s="212"/>
      <c r="N66" s="212"/>
      <c r="O66" s="226" t="s">
        <v>105</v>
      </c>
      <c r="P66" s="226"/>
      <c r="Q66" s="226"/>
      <c r="R66" s="226"/>
      <c r="S66" s="208" t="s">
        <v>106</v>
      </c>
      <c r="T66" s="208"/>
      <c r="U66" s="208"/>
      <c r="V66" s="208"/>
      <c r="W66" s="208"/>
      <c r="X66" s="208"/>
      <c r="Y66" s="208"/>
      <c r="Z66" s="208"/>
      <c r="AA66" s="208"/>
      <c r="AB66" s="208"/>
      <c r="AC66" s="208"/>
      <c r="AD66" s="208"/>
      <c r="AE66" s="208"/>
      <c r="AF66" s="208"/>
      <c r="AG66" s="208"/>
      <c r="AH66" s="208"/>
      <c r="AI66" s="208"/>
      <c r="AJ66" s="208"/>
      <c r="AK66" s="208"/>
      <c r="AL66" s="208"/>
      <c r="AM66" s="135" t="s">
        <v>34</v>
      </c>
      <c r="AN66" s="153"/>
      <c r="AO66" s="130"/>
      <c r="AP66" s="131"/>
      <c r="AQ66" s="209"/>
      <c r="AR66" s="210"/>
      <c r="AS66" s="210"/>
      <c r="AT66" s="210"/>
      <c r="AU66" s="210"/>
      <c r="AV66" s="211"/>
      <c r="AW66" s="135" t="s">
        <v>35</v>
      </c>
      <c r="AX66" s="153"/>
      <c r="AY66" s="135" t="s">
        <v>33</v>
      </c>
      <c r="AZ66" s="136"/>
      <c r="BA66" s="135" t="s">
        <v>33</v>
      </c>
      <c r="BB66" s="136"/>
      <c r="BC66" s="135" t="s">
        <v>33</v>
      </c>
      <c r="BD66" s="136"/>
      <c r="BE66" s="135" t="s">
        <v>33</v>
      </c>
      <c r="BF66" s="136"/>
      <c r="BG66" s="135"/>
      <c r="BH66" s="136"/>
      <c r="BI66" s="135"/>
      <c r="BJ66" s="136"/>
      <c r="BK66" s="135"/>
      <c r="BL66" s="136"/>
      <c r="BM66" s="135" t="s">
        <v>33</v>
      </c>
      <c r="BN66" s="136"/>
      <c r="BO66" s="135"/>
      <c r="BP66" s="136"/>
      <c r="BQ66" s="135"/>
      <c r="BR66" s="136"/>
      <c r="BS66" s="135"/>
      <c r="BT66" s="136"/>
      <c r="BV66" s="34" t="e">
        <f>IF(#REF!="有",1,0)</f>
        <v>#REF!</v>
      </c>
      <c r="BW66" s="34" t="e">
        <f>IF(#REF!="有",1,0)</f>
        <v>#REF!</v>
      </c>
      <c r="BX66" s="34" t="e">
        <f>IF(#REF!="有",1,0)</f>
        <v>#REF!</v>
      </c>
      <c r="BY66" s="34" t="e">
        <f>IF(#REF!="有",1,0)</f>
        <v>#REF!</v>
      </c>
      <c r="BZ66" s="34" t="e">
        <f>IF(#REF!="有",1,0)</f>
        <v>#REF!</v>
      </c>
      <c r="CA66" s="34" t="e">
        <f>IF(#REF!="有",1,0)</f>
        <v>#REF!</v>
      </c>
      <c r="CB66" s="34" t="e">
        <f>IF(#REF!="有",1,0)</f>
        <v>#REF!</v>
      </c>
      <c r="CC66" s="34"/>
      <c r="CD66" s="34"/>
      <c r="CE66" s="34" t="e">
        <f t="shared" si="3"/>
        <v>#REF!</v>
      </c>
      <c r="CF66" s="34">
        <f t="shared" si="5"/>
        <v>0</v>
      </c>
      <c r="CG66" s="34" t="e">
        <f t="shared" si="4"/>
        <v>#REF!</v>
      </c>
    </row>
    <row r="67" spans="1:85" s="19" customFormat="1" ht="35.25" customHeight="1" x14ac:dyDescent="0.15">
      <c r="A67" s="227"/>
      <c r="B67" s="25" t="s">
        <v>396</v>
      </c>
      <c r="C67" s="102"/>
      <c r="D67" s="103"/>
      <c r="E67" s="103"/>
      <c r="F67" s="104"/>
      <c r="G67" s="344"/>
      <c r="H67" s="345"/>
      <c r="I67" s="345"/>
      <c r="J67" s="346"/>
      <c r="K67" s="212" t="s">
        <v>107</v>
      </c>
      <c r="L67" s="212"/>
      <c r="M67" s="212"/>
      <c r="N67" s="212"/>
      <c r="O67" s="226" t="s">
        <v>108</v>
      </c>
      <c r="P67" s="226"/>
      <c r="Q67" s="226"/>
      <c r="R67" s="226"/>
      <c r="S67" s="208" t="s">
        <v>432</v>
      </c>
      <c r="T67" s="208"/>
      <c r="U67" s="208"/>
      <c r="V67" s="208"/>
      <c r="W67" s="208"/>
      <c r="X67" s="208"/>
      <c r="Y67" s="208"/>
      <c r="Z67" s="208"/>
      <c r="AA67" s="208"/>
      <c r="AB67" s="208"/>
      <c r="AC67" s="208"/>
      <c r="AD67" s="208"/>
      <c r="AE67" s="208"/>
      <c r="AF67" s="208"/>
      <c r="AG67" s="208"/>
      <c r="AH67" s="208"/>
      <c r="AI67" s="208"/>
      <c r="AJ67" s="208"/>
      <c r="AK67" s="208"/>
      <c r="AL67" s="208"/>
      <c r="AM67" s="135" t="s">
        <v>34</v>
      </c>
      <c r="AN67" s="153"/>
      <c r="AO67" s="130"/>
      <c r="AP67" s="131"/>
      <c r="AQ67" s="209"/>
      <c r="AR67" s="210"/>
      <c r="AS67" s="210"/>
      <c r="AT67" s="210"/>
      <c r="AU67" s="210"/>
      <c r="AV67" s="211"/>
      <c r="AW67" s="135" t="s">
        <v>35</v>
      </c>
      <c r="AX67" s="153"/>
      <c r="AY67" s="135"/>
      <c r="AZ67" s="136"/>
      <c r="BA67" s="135"/>
      <c r="BB67" s="136"/>
      <c r="BC67" s="135"/>
      <c r="BD67" s="136"/>
      <c r="BE67" s="135"/>
      <c r="BF67" s="136"/>
      <c r="BG67" s="135"/>
      <c r="BH67" s="136"/>
      <c r="BI67" s="135"/>
      <c r="BJ67" s="136"/>
      <c r="BK67" s="135"/>
      <c r="BL67" s="136"/>
      <c r="BM67" s="135" t="s">
        <v>33</v>
      </c>
      <c r="BN67" s="136"/>
      <c r="BO67" s="135"/>
      <c r="BP67" s="136"/>
      <c r="BQ67" s="135"/>
      <c r="BR67" s="136"/>
      <c r="BS67" s="135"/>
      <c r="BT67" s="136"/>
      <c r="BV67" s="34"/>
      <c r="BW67" s="34"/>
      <c r="BX67" s="34"/>
      <c r="BY67" s="34"/>
      <c r="BZ67" s="34"/>
      <c r="CA67" s="34"/>
      <c r="CB67" s="34" t="e">
        <f>IF(#REF!="有",1,0)</f>
        <v>#REF!</v>
      </c>
      <c r="CC67" s="34"/>
      <c r="CD67" s="34"/>
      <c r="CE67" s="34" t="e">
        <f t="shared" si="3"/>
        <v>#REF!</v>
      </c>
      <c r="CF67" s="34">
        <f t="shared" si="5"/>
        <v>0</v>
      </c>
      <c r="CG67" s="34" t="e">
        <f t="shared" si="4"/>
        <v>#REF!</v>
      </c>
    </row>
    <row r="68" spans="1:85" s="19" customFormat="1" ht="55.5" customHeight="1" x14ac:dyDescent="0.15">
      <c r="A68" s="227"/>
      <c r="B68" s="25" t="s">
        <v>397</v>
      </c>
      <c r="C68" s="102"/>
      <c r="D68" s="103"/>
      <c r="E68" s="103"/>
      <c r="F68" s="104"/>
      <c r="G68" s="344"/>
      <c r="H68" s="345"/>
      <c r="I68" s="345"/>
      <c r="J68" s="346"/>
      <c r="K68" s="206" t="s">
        <v>42</v>
      </c>
      <c r="L68" s="206"/>
      <c r="M68" s="206"/>
      <c r="N68" s="206"/>
      <c r="O68" s="213" t="s">
        <v>42</v>
      </c>
      <c r="P68" s="213"/>
      <c r="Q68" s="213"/>
      <c r="R68" s="213"/>
      <c r="S68" s="208" t="s">
        <v>109</v>
      </c>
      <c r="T68" s="208"/>
      <c r="U68" s="208"/>
      <c r="V68" s="208"/>
      <c r="W68" s="208"/>
      <c r="X68" s="208"/>
      <c r="Y68" s="208"/>
      <c r="Z68" s="208"/>
      <c r="AA68" s="208"/>
      <c r="AB68" s="208"/>
      <c r="AC68" s="208"/>
      <c r="AD68" s="208"/>
      <c r="AE68" s="208"/>
      <c r="AF68" s="208"/>
      <c r="AG68" s="208"/>
      <c r="AH68" s="208"/>
      <c r="AI68" s="208"/>
      <c r="AJ68" s="208"/>
      <c r="AK68" s="208"/>
      <c r="AL68" s="208"/>
      <c r="AM68" s="135" t="s">
        <v>34</v>
      </c>
      <c r="AN68" s="153"/>
      <c r="AO68" s="130"/>
      <c r="AP68" s="131"/>
      <c r="AQ68" s="209"/>
      <c r="AR68" s="210"/>
      <c r="AS68" s="210"/>
      <c r="AT68" s="210"/>
      <c r="AU68" s="210"/>
      <c r="AV68" s="211"/>
      <c r="AW68" s="135" t="s">
        <v>35</v>
      </c>
      <c r="AX68" s="153"/>
      <c r="AY68" s="135"/>
      <c r="AZ68" s="136"/>
      <c r="BA68" s="135"/>
      <c r="BB68" s="136"/>
      <c r="BC68" s="135"/>
      <c r="BD68" s="136"/>
      <c r="BE68" s="135"/>
      <c r="BF68" s="136"/>
      <c r="BG68" s="135"/>
      <c r="BH68" s="136"/>
      <c r="BI68" s="135"/>
      <c r="BJ68" s="136"/>
      <c r="BK68" s="135"/>
      <c r="BL68" s="136"/>
      <c r="BM68" s="135" t="s">
        <v>33</v>
      </c>
      <c r="BN68" s="136"/>
      <c r="BO68" s="135"/>
      <c r="BP68" s="136"/>
      <c r="BQ68" s="135"/>
      <c r="BR68" s="136"/>
      <c r="BS68" s="135"/>
      <c r="BT68" s="136"/>
      <c r="BV68" s="34"/>
      <c r="BW68" s="34"/>
      <c r="BX68" s="34"/>
      <c r="BY68" s="34"/>
      <c r="BZ68" s="34"/>
      <c r="CA68" s="34"/>
      <c r="CB68" s="34" t="e">
        <f>IF(#REF!="有",1,0)</f>
        <v>#REF!</v>
      </c>
      <c r="CC68" s="34"/>
      <c r="CD68" s="34"/>
      <c r="CE68" s="34" t="e">
        <f t="shared" si="3"/>
        <v>#REF!</v>
      </c>
      <c r="CF68" s="34">
        <f t="shared" si="5"/>
        <v>0</v>
      </c>
      <c r="CG68" s="34" t="e">
        <f t="shared" si="4"/>
        <v>#REF!</v>
      </c>
    </row>
    <row r="69" spans="1:85" s="19" customFormat="1" ht="48" customHeight="1" x14ac:dyDescent="0.15">
      <c r="A69" s="227"/>
      <c r="B69" s="25" t="s">
        <v>398</v>
      </c>
      <c r="C69" s="102"/>
      <c r="D69" s="103"/>
      <c r="E69" s="103"/>
      <c r="F69" s="104"/>
      <c r="G69" s="344"/>
      <c r="H69" s="345"/>
      <c r="I69" s="345"/>
      <c r="J69" s="346"/>
      <c r="K69" s="206" t="s">
        <v>42</v>
      </c>
      <c r="L69" s="206"/>
      <c r="M69" s="206"/>
      <c r="N69" s="206"/>
      <c r="O69" s="213" t="s">
        <v>42</v>
      </c>
      <c r="P69" s="213"/>
      <c r="Q69" s="213"/>
      <c r="R69" s="213"/>
      <c r="S69" s="208" t="s">
        <v>110</v>
      </c>
      <c r="T69" s="208"/>
      <c r="U69" s="208"/>
      <c r="V69" s="208"/>
      <c r="W69" s="208"/>
      <c r="X69" s="208"/>
      <c r="Y69" s="208"/>
      <c r="Z69" s="208"/>
      <c r="AA69" s="208"/>
      <c r="AB69" s="208"/>
      <c r="AC69" s="208"/>
      <c r="AD69" s="208"/>
      <c r="AE69" s="208"/>
      <c r="AF69" s="208"/>
      <c r="AG69" s="208"/>
      <c r="AH69" s="208"/>
      <c r="AI69" s="208"/>
      <c r="AJ69" s="208"/>
      <c r="AK69" s="208"/>
      <c r="AL69" s="208"/>
      <c r="AM69" s="135" t="s">
        <v>34</v>
      </c>
      <c r="AN69" s="153"/>
      <c r="AO69" s="130"/>
      <c r="AP69" s="131"/>
      <c r="AQ69" s="209"/>
      <c r="AR69" s="210"/>
      <c r="AS69" s="210"/>
      <c r="AT69" s="210"/>
      <c r="AU69" s="210"/>
      <c r="AV69" s="211"/>
      <c r="AW69" s="135" t="s">
        <v>35</v>
      </c>
      <c r="AX69" s="153"/>
      <c r="AY69" s="135"/>
      <c r="AZ69" s="136"/>
      <c r="BA69" s="135"/>
      <c r="BB69" s="136"/>
      <c r="BC69" s="135"/>
      <c r="BD69" s="136"/>
      <c r="BE69" s="135"/>
      <c r="BF69" s="136"/>
      <c r="BG69" s="135"/>
      <c r="BH69" s="136"/>
      <c r="BI69" s="135"/>
      <c r="BJ69" s="136"/>
      <c r="BK69" s="135"/>
      <c r="BL69" s="136"/>
      <c r="BM69" s="135" t="s">
        <v>33</v>
      </c>
      <c r="BN69" s="136"/>
      <c r="BO69" s="135"/>
      <c r="BP69" s="136"/>
      <c r="BQ69" s="135"/>
      <c r="BR69" s="136"/>
      <c r="BS69" s="135"/>
      <c r="BT69" s="136"/>
      <c r="BV69" s="34"/>
      <c r="BW69" s="34"/>
      <c r="BX69" s="34"/>
      <c r="BY69" s="34"/>
      <c r="BZ69" s="34"/>
      <c r="CA69" s="34"/>
      <c r="CB69" s="34" t="e">
        <f>IF(#REF!="有",1,0)</f>
        <v>#REF!</v>
      </c>
      <c r="CC69" s="34"/>
      <c r="CD69" s="34"/>
      <c r="CE69" s="34" t="e">
        <f t="shared" si="3"/>
        <v>#REF!</v>
      </c>
      <c r="CF69" s="34">
        <f t="shared" si="5"/>
        <v>0</v>
      </c>
      <c r="CG69" s="34" t="e">
        <f t="shared" si="4"/>
        <v>#REF!</v>
      </c>
    </row>
    <row r="70" spans="1:85" s="19" customFormat="1" ht="36" customHeight="1" x14ac:dyDescent="0.15">
      <c r="A70" s="227"/>
      <c r="B70" s="25" t="s">
        <v>402</v>
      </c>
      <c r="C70" s="102"/>
      <c r="D70" s="103"/>
      <c r="E70" s="103"/>
      <c r="F70" s="104"/>
      <c r="G70" s="344"/>
      <c r="H70" s="345"/>
      <c r="I70" s="345"/>
      <c r="J70" s="346"/>
      <c r="K70" s="212" t="s">
        <v>111</v>
      </c>
      <c r="L70" s="212"/>
      <c r="M70" s="212"/>
      <c r="N70" s="212"/>
      <c r="O70" s="226" t="s">
        <v>112</v>
      </c>
      <c r="P70" s="226"/>
      <c r="Q70" s="226"/>
      <c r="R70" s="226"/>
      <c r="S70" s="208" t="s">
        <v>432</v>
      </c>
      <c r="T70" s="208"/>
      <c r="U70" s="208"/>
      <c r="V70" s="208"/>
      <c r="W70" s="208"/>
      <c r="X70" s="208"/>
      <c r="Y70" s="208"/>
      <c r="Z70" s="208"/>
      <c r="AA70" s="208"/>
      <c r="AB70" s="208"/>
      <c r="AC70" s="208"/>
      <c r="AD70" s="208"/>
      <c r="AE70" s="208"/>
      <c r="AF70" s="208"/>
      <c r="AG70" s="208"/>
      <c r="AH70" s="208"/>
      <c r="AI70" s="208"/>
      <c r="AJ70" s="208"/>
      <c r="AK70" s="208"/>
      <c r="AL70" s="208"/>
      <c r="AM70" s="135" t="s">
        <v>34</v>
      </c>
      <c r="AN70" s="153"/>
      <c r="AO70" s="130"/>
      <c r="AP70" s="131"/>
      <c r="AQ70" s="209"/>
      <c r="AR70" s="210"/>
      <c r="AS70" s="210"/>
      <c r="AT70" s="210"/>
      <c r="AU70" s="210"/>
      <c r="AV70" s="211"/>
      <c r="AW70" s="135" t="s">
        <v>35</v>
      </c>
      <c r="AX70" s="153"/>
      <c r="AY70" s="135"/>
      <c r="AZ70" s="136"/>
      <c r="BA70" s="135" t="s">
        <v>33</v>
      </c>
      <c r="BB70" s="136"/>
      <c r="BC70" s="135"/>
      <c r="BD70" s="136"/>
      <c r="BE70" s="135"/>
      <c r="BF70" s="136"/>
      <c r="BG70" s="135" t="s">
        <v>33</v>
      </c>
      <c r="BH70" s="136"/>
      <c r="BI70" s="135"/>
      <c r="BJ70" s="136"/>
      <c r="BK70" s="135"/>
      <c r="BL70" s="136"/>
      <c r="BM70" s="135"/>
      <c r="BN70" s="136"/>
      <c r="BO70" s="135"/>
      <c r="BP70" s="136"/>
      <c r="BQ70" s="135"/>
      <c r="BR70" s="136"/>
      <c r="BS70" s="135"/>
      <c r="BT70" s="136"/>
      <c r="BV70" s="34"/>
      <c r="BW70" s="34" t="e">
        <f>IF(#REF!="有",1,0)</f>
        <v>#REF!</v>
      </c>
      <c r="BX70" s="34"/>
      <c r="BY70" s="34"/>
      <c r="BZ70" s="34"/>
      <c r="CA70" s="34"/>
      <c r="CB70" s="34"/>
      <c r="CC70" s="34"/>
      <c r="CD70" s="34"/>
      <c r="CE70" s="34" t="e">
        <f t="shared" si="3"/>
        <v>#REF!</v>
      </c>
      <c r="CF70" s="34">
        <f t="shared" si="5"/>
        <v>0</v>
      </c>
      <c r="CG70" s="34" t="e">
        <f t="shared" si="4"/>
        <v>#REF!</v>
      </c>
    </row>
    <row r="71" spans="1:85" s="19" customFormat="1" ht="71.25" customHeight="1" x14ac:dyDescent="0.15">
      <c r="A71" s="227"/>
      <c r="B71" s="25" t="s">
        <v>403</v>
      </c>
      <c r="C71" s="102"/>
      <c r="D71" s="103"/>
      <c r="E71" s="103"/>
      <c r="F71" s="104"/>
      <c r="G71" s="344"/>
      <c r="H71" s="345"/>
      <c r="I71" s="345"/>
      <c r="J71" s="346"/>
      <c r="K71" s="206" t="s">
        <v>42</v>
      </c>
      <c r="L71" s="206"/>
      <c r="M71" s="206"/>
      <c r="N71" s="206"/>
      <c r="O71" s="213" t="s">
        <v>42</v>
      </c>
      <c r="P71" s="213"/>
      <c r="Q71" s="213"/>
      <c r="R71" s="213"/>
      <c r="S71" s="208" t="s">
        <v>109</v>
      </c>
      <c r="T71" s="208"/>
      <c r="U71" s="208"/>
      <c r="V71" s="208"/>
      <c r="W71" s="208"/>
      <c r="X71" s="208"/>
      <c r="Y71" s="208"/>
      <c r="Z71" s="208"/>
      <c r="AA71" s="208"/>
      <c r="AB71" s="208"/>
      <c r="AC71" s="208"/>
      <c r="AD71" s="208"/>
      <c r="AE71" s="208"/>
      <c r="AF71" s="208"/>
      <c r="AG71" s="208"/>
      <c r="AH71" s="208"/>
      <c r="AI71" s="208"/>
      <c r="AJ71" s="208"/>
      <c r="AK71" s="208"/>
      <c r="AL71" s="208"/>
      <c r="AM71" s="135" t="s">
        <v>34</v>
      </c>
      <c r="AN71" s="153"/>
      <c r="AO71" s="130"/>
      <c r="AP71" s="131"/>
      <c r="AQ71" s="209"/>
      <c r="AR71" s="210"/>
      <c r="AS71" s="210"/>
      <c r="AT71" s="210"/>
      <c r="AU71" s="210"/>
      <c r="AV71" s="211"/>
      <c r="AW71" s="135" t="s">
        <v>35</v>
      </c>
      <c r="AX71" s="153"/>
      <c r="AY71" s="135"/>
      <c r="AZ71" s="136"/>
      <c r="BA71" s="135" t="s">
        <v>33</v>
      </c>
      <c r="BB71" s="136"/>
      <c r="BC71" s="135"/>
      <c r="BD71" s="136"/>
      <c r="BE71" s="135"/>
      <c r="BF71" s="136"/>
      <c r="BG71" s="135" t="s">
        <v>33</v>
      </c>
      <c r="BH71" s="136"/>
      <c r="BI71" s="135"/>
      <c r="BJ71" s="136"/>
      <c r="BK71" s="135"/>
      <c r="BL71" s="136"/>
      <c r="BM71" s="135"/>
      <c r="BN71" s="136"/>
      <c r="BO71" s="135"/>
      <c r="BP71" s="136"/>
      <c r="BQ71" s="135"/>
      <c r="BR71" s="136"/>
      <c r="BS71" s="135"/>
      <c r="BT71" s="136"/>
      <c r="BV71" s="34"/>
      <c r="BW71" s="34" t="e">
        <f>IF(#REF!="有",1,0)</f>
        <v>#REF!</v>
      </c>
      <c r="BX71" s="34"/>
      <c r="BY71" s="34"/>
      <c r="BZ71" s="34"/>
      <c r="CA71" s="34"/>
      <c r="CB71" s="34"/>
      <c r="CC71" s="34"/>
      <c r="CD71" s="34"/>
      <c r="CE71" s="34" t="e">
        <f t="shared" si="3"/>
        <v>#REF!</v>
      </c>
      <c r="CF71" s="34">
        <f t="shared" si="5"/>
        <v>0</v>
      </c>
      <c r="CG71" s="34" t="e">
        <f t="shared" si="4"/>
        <v>#REF!</v>
      </c>
    </row>
    <row r="72" spans="1:85" s="19" customFormat="1" ht="64.5" customHeight="1" x14ac:dyDescent="0.15">
      <c r="A72" s="227"/>
      <c r="B72" s="25" t="s">
        <v>405</v>
      </c>
      <c r="C72" s="102"/>
      <c r="D72" s="103"/>
      <c r="E72" s="103"/>
      <c r="F72" s="104"/>
      <c r="G72" s="344"/>
      <c r="H72" s="345"/>
      <c r="I72" s="345"/>
      <c r="J72" s="346"/>
      <c r="K72" s="206" t="s">
        <v>42</v>
      </c>
      <c r="L72" s="206"/>
      <c r="M72" s="206"/>
      <c r="N72" s="206"/>
      <c r="O72" s="213" t="s">
        <v>42</v>
      </c>
      <c r="P72" s="213"/>
      <c r="Q72" s="213"/>
      <c r="R72" s="213"/>
      <c r="S72" s="208" t="s">
        <v>110</v>
      </c>
      <c r="T72" s="208"/>
      <c r="U72" s="208"/>
      <c r="V72" s="208"/>
      <c r="W72" s="208"/>
      <c r="X72" s="208"/>
      <c r="Y72" s="208"/>
      <c r="Z72" s="208"/>
      <c r="AA72" s="208"/>
      <c r="AB72" s="208"/>
      <c r="AC72" s="208"/>
      <c r="AD72" s="208"/>
      <c r="AE72" s="208"/>
      <c r="AF72" s="208"/>
      <c r="AG72" s="208"/>
      <c r="AH72" s="208"/>
      <c r="AI72" s="208"/>
      <c r="AJ72" s="208"/>
      <c r="AK72" s="208"/>
      <c r="AL72" s="208"/>
      <c r="AM72" s="135" t="s">
        <v>34</v>
      </c>
      <c r="AN72" s="153"/>
      <c r="AO72" s="130"/>
      <c r="AP72" s="131"/>
      <c r="AQ72" s="209"/>
      <c r="AR72" s="210"/>
      <c r="AS72" s="210"/>
      <c r="AT72" s="210"/>
      <c r="AU72" s="210"/>
      <c r="AV72" s="211"/>
      <c r="AW72" s="135" t="s">
        <v>35</v>
      </c>
      <c r="AX72" s="153"/>
      <c r="AY72" s="135"/>
      <c r="AZ72" s="136"/>
      <c r="BA72" s="135" t="s">
        <v>33</v>
      </c>
      <c r="BB72" s="136"/>
      <c r="BC72" s="135"/>
      <c r="BD72" s="136"/>
      <c r="BE72" s="135"/>
      <c r="BF72" s="136"/>
      <c r="BG72" s="135" t="s">
        <v>33</v>
      </c>
      <c r="BH72" s="136"/>
      <c r="BI72" s="135"/>
      <c r="BJ72" s="136"/>
      <c r="BK72" s="135"/>
      <c r="BL72" s="136"/>
      <c r="BM72" s="135"/>
      <c r="BN72" s="136"/>
      <c r="BO72" s="135"/>
      <c r="BP72" s="136"/>
      <c r="BQ72" s="135"/>
      <c r="BR72" s="136"/>
      <c r="BS72" s="135"/>
      <c r="BT72" s="136"/>
      <c r="BV72" s="34"/>
      <c r="BW72" s="34" t="e">
        <f>IF(#REF!="有",1,0)</f>
        <v>#REF!</v>
      </c>
      <c r="BX72" s="34"/>
      <c r="BY72" s="34"/>
      <c r="BZ72" s="34"/>
      <c r="CA72" s="34"/>
      <c r="CB72" s="34"/>
      <c r="CC72" s="34"/>
      <c r="CD72" s="34"/>
      <c r="CE72" s="34" t="e">
        <f t="shared" si="3"/>
        <v>#REF!</v>
      </c>
      <c r="CF72" s="34">
        <f t="shared" si="5"/>
        <v>0</v>
      </c>
      <c r="CG72" s="34" t="e">
        <f t="shared" si="4"/>
        <v>#REF!</v>
      </c>
    </row>
    <row r="73" spans="1:85" s="19" customFormat="1" ht="21.95" customHeight="1" x14ac:dyDescent="0.15">
      <c r="A73" s="227"/>
      <c r="B73" s="25" t="s">
        <v>433</v>
      </c>
      <c r="C73" s="102"/>
      <c r="D73" s="103"/>
      <c r="E73" s="103"/>
      <c r="F73" s="104"/>
      <c r="G73" s="347"/>
      <c r="H73" s="348"/>
      <c r="I73" s="348"/>
      <c r="J73" s="349"/>
      <c r="K73" s="212" t="s">
        <v>113</v>
      </c>
      <c r="L73" s="212"/>
      <c r="M73" s="212"/>
      <c r="N73" s="212"/>
      <c r="O73" s="226" t="s">
        <v>114</v>
      </c>
      <c r="P73" s="226"/>
      <c r="Q73" s="226"/>
      <c r="R73" s="226"/>
      <c r="S73" s="208" t="s">
        <v>115</v>
      </c>
      <c r="T73" s="208"/>
      <c r="U73" s="208"/>
      <c r="V73" s="208"/>
      <c r="W73" s="208"/>
      <c r="X73" s="208"/>
      <c r="Y73" s="208"/>
      <c r="Z73" s="208"/>
      <c r="AA73" s="208"/>
      <c r="AB73" s="208"/>
      <c r="AC73" s="208"/>
      <c r="AD73" s="208"/>
      <c r="AE73" s="208"/>
      <c r="AF73" s="208"/>
      <c r="AG73" s="208"/>
      <c r="AH73" s="208"/>
      <c r="AI73" s="208"/>
      <c r="AJ73" s="208"/>
      <c r="AK73" s="208"/>
      <c r="AL73" s="208"/>
      <c r="AM73" s="135" t="s">
        <v>34</v>
      </c>
      <c r="AN73" s="153"/>
      <c r="AO73" s="130"/>
      <c r="AP73" s="131"/>
      <c r="AQ73" s="209"/>
      <c r="AR73" s="210"/>
      <c r="AS73" s="210"/>
      <c r="AT73" s="210"/>
      <c r="AU73" s="210"/>
      <c r="AV73" s="211"/>
      <c r="AW73" s="135" t="s">
        <v>35</v>
      </c>
      <c r="AX73" s="153"/>
      <c r="AY73" s="135" t="s">
        <v>33</v>
      </c>
      <c r="AZ73" s="136"/>
      <c r="BA73" s="135" t="s">
        <v>33</v>
      </c>
      <c r="BB73" s="136"/>
      <c r="BC73" s="135" t="s">
        <v>33</v>
      </c>
      <c r="BD73" s="136"/>
      <c r="BE73" s="135" t="s">
        <v>33</v>
      </c>
      <c r="BF73" s="136"/>
      <c r="BG73" s="135" t="s">
        <v>33</v>
      </c>
      <c r="BH73" s="136"/>
      <c r="BI73" s="135" t="s">
        <v>33</v>
      </c>
      <c r="BJ73" s="136"/>
      <c r="BK73" s="135" t="s">
        <v>33</v>
      </c>
      <c r="BL73" s="136"/>
      <c r="BM73" s="135" t="s">
        <v>33</v>
      </c>
      <c r="BN73" s="136"/>
      <c r="BO73" s="135"/>
      <c r="BP73" s="136"/>
      <c r="BQ73" s="135"/>
      <c r="BR73" s="136"/>
      <c r="BS73" s="135"/>
      <c r="BT73" s="136"/>
      <c r="BV73" s="34" t="e">
        <f>IF(#REF!="有",1,0)</f>
        <v>#REF!</v>
      </c>
      <c r="BW73" s="34" t="e">
        <f>IF(#REF!="有",1,0)</f>
        <v>#REF!</v>
      </c>
      <c r="BX73" s="34" t="e">
        <f>IF(#REF!="有",1,0)</f>
        <v>#REF!</v>
      </c>
      <c r="BY73" s="34" t="e">
        <f>IF(#REF!="有",1,0)</f>
        <v>#REF!</v>
      </c>
      <c r="BZ73" s="34" t="e">
        <f>IF(#REF!="有",1,0)</f>
        <v>#REF!</v>
      </c>
      <c r="CA73" s="34" t="e">
        <f>IF(#REF!="有",1,0)</f>
        <v>#REF!</v>
      </c>
      <c r="CB73" s="34" t="e">
        <f>IF(#REF!="有",1,0)</f>
        <v>#REF!</v>
      </c>
      <c r="CC73" s="34"/>
      <c r="CD73" s="34"/>
      <c r="CE73" s="34" t="e">
        <f t="shared" si="3"/>
        <v>#REF!</v>
      </c>
      <c r="CF73" s="34">
        <f t="shared" si="5"/>
        <v>0</v>
      </c>
      <c r="CG73" s="34" t="e">
        <f t="shared" si="4"/>
        <v>#REF!</v>
      </c>
    </row>
    <row r="74" spans="1:85" s="19" customFormat="1" ht="36" customHeight="1" x14ac:dyDescent="0.15">
      <c r="A74" s="227"/>
      <c r="B74" s="25" t="s">
        <v>406</v>
      </c>
      <c r="C74" s="102"/>
      <c r="D74" s="103"/>
      <c r="E74" s="103"/>
      <c r="F74" s="104"/>
      <c r="G74" s="341" t="s">
        <v>116</v>
      </c>
      <c r="H74" s="342"/>
      <c r="I74" s="342"/>
      <c r="J74" s="343"/>
      <c r="K74" s="206" t="s">
        <v>117</v>
      </c>
      <c r="L74" s="206"/>
      <c r="M74" s="206"/>
      <c r="N74" s="206"/>
      <c r="O74" s="226" t="s">
        <v>118</v>
      </c>
      <c r="P74" s="226"/>
      <c r="Q74" s="226"/>
      <c r="R74" s="226"/>
      <c r="S74" s="208" t="s">
        <v>119</v>
      </c>
      <c r="T74" s="208"/>
      <c r="U74" s="208"/>
      <c r="V74" s="208"/>
      <c r="W74" s="208"/>
      <c r="X74" s="208"/>
      <c r="Y74" s="208"/>
      <c r="Z74" s="208"/>
      <c r="AA74" s="208"/>
      <c r="AB74" s="208"/>
      <c r="AC74" s="208"/>
      <c r="AD74" s="208"/>
      <c r="AE74" s="208"/>
      <c r="AF74" s="208"/>
      <c r="AG74" s="208"/>
      <c r="AH74" s="208"/>
      <c r="AI74" s="208"/>
      <c r="AJ74" s="208"/>
      <c r="AK74" s="208"/>
      <c r="AL74" s="208"/>
      <c r="AM74" s="135" t="s">
        <v>34</v>
      </c>
      <c r="AN74" s="153"/>
      <c r="AO74" s="130"/>
      <c r="AP74" s="131"/>
      <c r="AQ74" s="209"/>
      <c r="AR74" s="210"/>
      <c r="AS74" s="210"/>
      <c r="AT74" s="210"/>
      <c r="AU74" s="210"/>
      <c r="AV74" s="211"/>
      <c r="AW74" s="135" t="s">
        <v>35</v>
      </c>
      <c r="AX74" s="153"/>
      <c r="AY74" s="135"/>
      <c r="AZ74" s="136"/>
      <c r="BA74" s="135"/>
      <c r="BB74" s="136"/>
      <c r="BC74" s="135"/>
      <c r="BD74" s="136"/>
      <c r="BE74" s="135"/>
      <c r="BF74" s="136"/>
      <c r="BG74" s="135"/>
      <c r="BH74" s="136"/>
      <c r="BI74" s="135"/>
      <c r="BJ74" s="136"/>
      <c r="BK74" s="135"/>
      <c r="BL74" s="136"/>
      <c r="BM74" s="135" t="s">
        <v>33</v>
      </c>
      <c r="BN74" s="136"/>
      <c r="BO74" s="135"/>
      <c r="BP74" s="136"/>
      <c r="BQ74" s="135"/>
      <c r="BR74" s="136"/>
      <c r="BS74" s="135"/>
      <c r="BT74" s="136"/>
      <c r="BV74" s="34"/>
      <c r="BW74" s="34"/>
      <c r="BX74" s="34"/>
      <c r="BY74" s="34"/>
      <c r="BZ74" s="34"/>
      <c r="CA74" s="34"/>
      <c r="CB74" s="34" t="e">
        <f>IF(#REF!="有",1,0)</f>
        <v>#REF!</v>
      </c>
      <c r="CC74" s="34"/>
      <c r="CD74" s="34"/>
      <c r="CE74" s="34" t="e">
        <f t="shared" si="3"/>
        <v>#REF!</v>
      </c>
      <c r="CF74" s="34">
        <f t="shared" si="5"/>
        <v>0</v>
      </c>
      <c r="CG74" s="34" t="e">
        <f t="shared" si="4"/>
        <v>#REF!</v>
      </c>
    </row>
    <row r="75" spans="1:85" s="19" customFormat="1" ht="21.95" customHeight="1" x14ac:dyDescent="0.15">
      <c r="A75" s="227"/>
      <c r="B75" s="25" t="s">
        <v>407</v>
      </c>
      <c r="C75" s="102"/>
      <c r="D75" s="103"/>
      <c r="E75" s="103"/>
      <c r="F75" s="104"/>
      <c r="G75" s="344"/>
      <c r="H75" s="345"/>
      <c r="I75" s="345"/>
      <c r="J75" s="346"/>
      <c r="K75" s="206" t="s">
        <v>42</v>
      </c>
      <c r="L75" s="206"/>
      <c r="M75" s="206"/>
      <c r="N75" s="206"/>
      <c r="O75" s="213" t="s">
        <v>42</v>
      </c>
      <c r="P75" s="213"/>
      <c r="Q75" s="213"/>
      <c r="R75" s="213"/>
      <c r="S75" s="208" t="s">
        <v>120</v>
      </c>
      <c r="T75" s="208"/>
      <c r="U75" s="208"/>
      <c r="V75" s="208"/>
      <c r="W75" s="208"/>
      <c r="X75" s="208"/>
      <c r="Y75" s="208"/>
      <c r="Z75" s="208"/>
      <c r="AA75" s="208"/>
      <c r="AB75" s="208"/>
      <c r="AC75" s="208"/>
      <c r="AD75" s="208"/>
      <c r="AE75" s="208"/>
      <c r="AF75" s="208"/>
      <c r="AG75" s="208"/>
      <c r="AH75" s="208"/>
      <c r="AI75" s="208"/>
      <c r="AJ75" s="208"/>
      <c r="AK75" s="208"/>
      <c r="AL75" s="208"/>
      <c r="AM75" s="135" t="s">
        <v>34</v>
      </c>
      <c r="AN75" s="153"/>
      <c r="AO75" s="130"/>
      <c r="AP75" s="131"/>
      <c r="AQ75" s="209"/>
      <c r="AR75" s="210"/>
      <c r="AS75" s="210"/>
      <c r="AT75" s="210"/>
      <c r="AU75" s="210"/>
      <c r="AV75" s="211"/>
      <c r="AW75" s="135" t="s">
        <v>35</v>
      </c>
      <c r="AX75" s="153"/>
      <c r="AY75" s="135"/>
      <c r="AZ75" s="136"/>
      <c r="BA75" s="135"/>
      <c r="BB75" s="136"/>
      <c r="BC75" s="135"/>
      <c r="BD75" s="136"/>
      <c r="BE75" s="135"/>
      <c r="BF75" s="136"/>
      <c r="BG75" s="135"/>
      <c r="BH75" s="136"/>
      <c r="BI75" s="135"/>
      <c r="BJ75" s="136"/>
      <c r="BK75" s="135"/>
      <c r="BL75" s="136"/>
      <c r="BM75" s="135" t="s">
        <v>33</v>
      </c>
      <c r="BN75" s="136"/>
      <c r="BO75" s="135"/>
      <c r="BP75" s="136"/>
      <c r="BQ75" s="135"/>
      <c r="BR75" s="136"/>
      <c r="BS75" s="135"/>
      <c r="BT75" s="136"/>
      <c r="BV75" s="34"/>
      <c r="BW75" s="34"/>
      <c r="BX75" s="34"/>
      <c r="BY75" s="34"/>
      <c r="BZ75" s="34"/>
      <c r="CA75" s="34"/>
      <c r="CB75" s="34" t="e">
        <f>IF(#REF!="有",1,0)</f>
        <v>#REF!</v>
      </c>
      <c r="CC75" s="34"/>
      <c r="CD75" s="34"/>
      <c r="CE75" s="34" t="e">
        <f t="shared" si="3"/>
        <v>#REF!</v>
      </c>
      <c r="CF75" s="34">
        <f t="shared" si="5"/>
        <v>0</v>
      </c>
      <c r="CG75" s="34" t="e">
        <f t="shared" si="4"/>
        <v>#REF!</v>
      </c>
    </row>
    <row r="76" spans="1:85" s="19" customFormat="1" ht="36" customHeight="1" x14ac:dyDescent="0.15">
      <c r="A76" s="227"/>
      <c r="B76" s="25" t="s">
        <v>409</v>
      </c>
      <c r="C76" s="102"/>
      <c r="D76" s="103"/>
      <c r="E76" s="103"/>
      <c r="F76" s="104"/>
      <c r="G76" s="344"/>
      <c r="H76" s="345"/>
      <c r="I76" s="345"/>
      <c r="J76" s="346"/>
      <c r="K76" s="351" t="s">
        <v>121</v>
      </c>
      <c r="L76" s="351"/>
      <c r="M76" s="351"/>
      <c r="N76" s="351"/>
      <c r="O76" s="352" t="s">
        <v>122</v>
      </c>
      <c r="P76" s="352"/>
      <c r="Q76" s="352"/>
      <c r="R76" s="352"/>
      <c r="S76" s="208" t="s">
        <v>123</v>
      </c>
      <c r="T76" s="208"/>
      <c r="U76" s="208"/>
      <c r="V76" s="208"/>
      <c r="W76" s="208"/>
      <c r="X76" s="208"/>
      <c r="Y76" s="208"/>
      <c r="Z76" s="208"/>
      <c r="AA76" s="208"/>
      <c r="AB76" s="208"/>
      <c r="AC76" s="208"/>
      <c r="AD76" s="208"/>
      <c r="AE76" s="208"/>
      <c r="AF76" s="208"/>
      <c r="AG76" s="208"/>
      <c r="AH76" s="208"/>
      <c r="AI76" s="208"/>
      <c r="AJ76" s="208"/>
      <c r="AK76" s="208"/>
      <c r="AL76" s="208"/>
      <c r="AM76" s="135" t="s">
        <v>34</v>
      </c>
      <c r="AN76" s="153"/>
      <c r="AO76" s="130"/>
      <c r="AP76" s="131"/>
      <c r="AQ76" s="209"/>
      <c r="AR76" s="210"/>
      <c r="AS76" s="210"/>
      <c r="AT76" s="210"/>
      <c r="AU76" s="210"/>
      <c r="AV76" s="211"/>
      <c r="AW76" s="135" t="s">
        <v>35</v>
      </c>
      <c r="AX76" s="153"/>
      <c r="AY76" s="135"/>
      <c r="AZ76" s="136"/>
      <c r="BA76" s="135" t="s">
        <v>33</v>
      </c>
      <c r="BB76" s="136"/>
      <c r="BC76" s="135"/>
      <c r="BD76" s="136"/>
      <c r="BE76" s="135"/>
      <c r="BF76" s="136"/>
      <c r="BG76" s="135"/>
      <c r="BH76" s="136"/>
      <c r="BI76" s="135"/>
      <c r="BJ76" s="136"/>
      <c r="BK76" s="135"/>
      <c r="BL76" s="136"/>
      <c r="BM76" s="135"/>
      <c r="BN76" s="136"/>
      <c r="BO76" s="135"/>
      <c r="BP76" s="136"/>
      <c r="BQ76" s="135"/>
      <c r="BR76" s="136"/>
      <c r="BS76" s="135"/>
      <c r="BT76" s="136"/>
      <c r="BV76" s="34"/>
      <c r="BW76" s="34" t="e">
        <f>IF(#REF!="有",1,0)</f>
        <v>#REF!</v>
      </c>
      <c r="BX76" s="34"/>
      <c r="BY76" s="34"/>
      <c r="BZ76" s="34"/>
      <c r="CA76" s="34"/>
      <c r="CB76" s="34"/>
      <c r="CC76" s="34"/>
      <c r="CD76" s="34"/>
      <c r="CE76" s="34" t="e">
        <f t="shared" si="3"/>
        <v>#REF!</v>
      </c>
      <c r="CF76" s="34">
        <f t="shared" si="5"/>
        <v>0</v>
      </c>
      <c r="CG76" s="34" t="e">
        <f t="shared" si="4"/>
        <v>#REF!</v>
      </c>
    </row>
    <row r="77" spans="1:85" s="19" customFormat="1" ht="21.75" customHeight="1" x14ac:dyDescent="0.15">
      <c r="A77" s="227"/>
      <c r="B77" s="25" t="s">
        <v>411</v>
      </c>
      <c r="C77" s="102"/>
      <c r="D77" s="103"/>
      <c r="E77" s="103"/>
      <c r="F77" s="104"/>
      <c r="G77" s="344"/>
      <c r="H77" s="345"/>
      <c r="I77" s="345"/>
      <c r="J77" s="346"/>
      <c r="K77" s="206" t="s">
        <v>42</v>
      </c>
      <c r="L77" s="206"/>
      <c r="M77" s="206"/>
      <c r="N77" s="206"/>
      <c r="O77" s="213" t="s">
        <v>42</v>
      </c>
      <c r="P77" s="213"/>
      <c r="Q77" s="213"/>
      <c r="R77" s="213"/>
      <c r="S77" s="208" t="s">
        <v>124</v>
      </c>
      <c r="T77" s="208"/>
      <c r="U77" s="208"/>
      <c r="V77" s="208"/>
      <c r="W77" s="208"/>
      <c r="X77" s="208"/>
      <c r="Y77" s="208"/>
      <c r="Z77" s="208"/>
      <c r="AA77" s="208"/>
      <c r="AB77" s="208"/>
      <c r="AC77" s="208"/>
      <c r="AD77" s="208"/>
      <c r="AE77" s="208"/>
      <c r="AF77" s="208"/>
      <c r="AG77" s="208"/>
      <c r="AH77" s="208"/>
      <c r="AI77" s="208"/>
      <c r="AJ77" s="208"/>
      <c r="AK77" s="208"/>
      <c r="AL77" s="208"/>
      <c r="AM77" s="135" t="s">
        <v>34</v>
      </c>
      <c r="AN77" s="153"/>
      <c r="AO77" s="130"/>
      <c r="AP77" s="131"/>
      <c r="AQ77" s="209"/>
      <c r="AR77" s="210"/>
      <c r="AS77" s="210"/>
      <c r="AT77" s="210"/>
      <c r="AU77" s="210"/>
      <c r="AV77" s="211"/>
      <c r="AW77" s="135" t="s">
        <v>35</v>
      </c>
      <c r="AX77" s="153"/>
      <c r="AY77" s="135"/>
      <c r="AZ77" s="136"/>
      <c r="BA77" s="135" t="s">
        <v>33</v>
      </c>
      <c r="BB77" s="136"/>
      <c r="BC77" s="135"/>
      <c r="BD77" s="136"/>
      <c r="BE77" s="135"/>
      <c r="BF77" s="136"/>
      <c r="BG77" s="135"/>
      <c r="BH77" s="136"/>
      <c r="BI77" s="135"/>
      <c r="BJ77" s="136"/>
      <c r="BK77" s="135"/>
      <c r="BL77" s="136"/>
      <c r="BM77" s="135"/>
      <c r="BN77" s="136"/>
      <c r="BO77" s="135"/>
      <c r="BP77" s="136"/>
      <c r="BQ77" s="135"/>
      <c r="BR77" s="136"/>
      <c r="BS77" s="135"/>
      <c r="BT77" s="136"/>
      <c r="BV77" s="34"/>
      <c r="BW77" s="34" t="e">
        <f>IF(#REF!="有",1,0)</f>
        <v>#REF!</v>
      </c>
      <c r="BX77" s="34"/>
      <c r="BY77" s="34"/>
      <c r="BZ77" s="34"/>
      <c r="CA77" s="34"/>
      <c r="CB77" s="34"/>
      <c r="CC77" s="34"/>
      <c r="CD77" s="34"/>
      <c r="CE77" s="34" t="e">
        <f t="shared" si="3"/>
        <v>#REF!</v>
      </c>
      <c r="CF77" s="34">
        <f t="shared" si="5"/>
        <v>0</v>
      </c>
      <c r="CG77" s="34" t="e">
        <f t="shared" si="4"/>
        <v>#REF!</v>
      </c>
    </row>
    <row r="78" spans="1:85" s="19" customFormat="1" ht="21.95" customHeight="1" x14ac:dyDescent="0.15">
      <c r="A78" s="227"/>
      <c r="B78" s="25" t="s">
        <v>413</v>
      </c>
      <c r="C78" s="102"/>
      <c r="D78" s="103"/>
      <c r="E78" s="103"/>
      <c r="F78" s="104"/>
      <c r="G78" s="344"/>
      <c r="H78" s="345"/>
      <c r="I78" s="345"/>
      <c r="J78" s="346"/>
      <c r="K78" s="206" t="s">
        <v>125</v>
      </c>
      <c r="L78" s="206"/>
      <c r="M78" s="206"/>
      <c r="N78" s="206"/>
      <c r="O78" s="226" t="s">
        <v>126</v>
      </c>
      <c r="P78" s="226"/>
      <c r="Q78" s="226"/>
      <c r="R78" s="226"/>
      <c r="S78" s="208" t="s">
        <v>127</v>
      </c>
      <c r="T78" s="208"/>
      <c r="U78" s="208"/>
      <c r="V78" s="208"/>
      <c r="W78" s="208"/>
      <c r="X78" s="208"/>
      <c r="Y78" s="208"/>
      <c r="Z78" s="208"/>
      <c r="AA78" s="208"/>
      <c r="AB78" s="208"/>
      <c r="AC78" s="208"/>
      <c r="AD78" s="208"/>
      <c r="AE78" s="208"/>
      <c r="AF78" s="208"/>
      <c r="AG78" s="208"/>
      <c r="AH78" s="208"/>
      <c r="AI78" s="208"/>
      <c r="AJ78" s="208"/>
      <c r="AK78" s="208"/>
      <c r="AL78" s="208"/>
      <c r="AM78" s="135" t="s">
        <v>34</v>
      </c>
      <c r="AN78" s="153"/>
      <c r="AO78" s="130"/>
      <c r="AP78" s="131"/>
      <c r="AQ78" s="209"/>
      <c r="AR78" s="210"/>
      <c r="AS78" s="210"/>
      <c r="AT78" s="210"/>
      <c r="AU78" s="210"/>
      <c r="AV78" s="211"/>
      <c r="AW78" s="135" t="s">
        <v>35</v>
      </c>
      <c r="AX78" s="153"/>
      <c r="AY78" s="135"/>
      <c r="AZ78" s="136"/>
      <c r="BA78" s="135" t="s">
        <v>33</v>
      </c>
      <c r="BB78" s="136"/>
      <c r="BC78" s="135"/>
      <c r="BD78" s="136"/>
      <c r="BE78" s="135"/>
      <c r="BF78" s="136"/>
      <c r="BG78" s="135" t="s">
        <v>33</v>
      </c>
      <c r="BH78" s="136"/>
      <c r="BI78" s="135"/>
      <c r="BJ78" s="136"/>
      <c r="BK78" s="135"/>
      <c r="BL78" s="136"/>
      <c r="BM78" s="135" t="s">
        <v>33</v>
      </c>
      <c r="BN78" s="136"/>
      <c r="BO78" s="135"/>
      <c r="BP78" s="136"/>
      <c r="BQ78" s="135"/>
      <c r="BR78" s="136"/>
      <c r="BS78" s="135"/>
      <c r="BT78" s="136"/>
      <c r="BV78" s="34"/>
      <c r="BW78" s="34" t="e">
        <f>IF(#REF!="有",1,0)</f>
        <v>#REF!</v>
      </c>
      <c r="BX78" s="34"/>
      <c r="BY78" s="34"/>
      <c r="BZ78" s="34"/>
      <c r="CA78" s="34"/>
      <c r="CB78" s="34" t="e">
        <f>IF(#REF!="有",1,0)</f>
        <v>#REF!</v>
      </c>
      <c r="CC78" s="34"/>
      <c r="CD78" s="34"/>
      <c r="CE78" s="34" t="e">
        <f t="shared" si="3"/>
        <v>#REF!</v>
      </c>
      <c r="CF78" s="34">
        <f t="shared" si="5"/>
        <v>0</v>
      </c>
      <c r="CG78" s="34" t="e">
        <f t="shared" si="4"/>
        <v>#REF!</v>
      </c>
    </row>
    <row r="79" spans="1:85" s="19" customFormat="1" ht="36" customHeight="1" x14ac:dyDescent="0.15">
      <c r="A79" s="227"/>
      <c r="B79" s="25" t="s">
        <v>415</v>
      </c>
      <c r="C79" s="102"/>
      <c r="D79" s="103"/>
      <c r="E79" s="103"/>
      <c r="F79" s="104"/>
      <c r="G79" s="344"/>
      <c r="H79" s="345"/>
      <c r="I79" s="345"/>
      <c r="J79" s="346"/>
      <c r="K79" s="206" t="s">
        <v>128</v>
      </c>
      <c r="L79" s="206"/>
      <c r="M79" s="206"/>
      <c r="N79" s="206"/>
      <c r="O79" s="226" t="s">
        <v>129</v>
      </c>
      <c r="P79" s="226"/>
      <c r="Q79" s="226"/>
      <c r="R79" s="226"/>
      <c r="S79" s="208" t="s">
        <v>130</v>
      </c>
      <c r="T79" s="208"/>
      <c r="U79" s="208"/>
      <c r="V79" s="208"/>
      <c r="W79" s="208"/>
      <c r="X79" s="208"/>
      <c r="Y79" s="208"/>
      <c r="Z79" s="208"/>
      <c r="AA79" s="208"/>
      <c r="AB79" s="208"/>
      <c r="AC79" s="208"/>
      <c r="AD79" s="208"/>
      <c r="AE79" s="208"/>
      <c r="AF79" s="208"/>
      <c r="AG79" s="208"/>
      <c r="AH79" s="208"/>
      <c r="AI79" s="208"/>
      <c r="AJ79" s="208"/>
      <c r="AK79" s="208"/>
      <c r="AL79" s="208"/>
      <c r="AM79" s="135" t="s">
        <v>34</v>
      </c>
      <c r="AN79" s="153"/>
      <c r="AO79" s="130"/>
      <c r="AP79" s="131"/>
      <c r="AQ79" s="209"/>
      <c r="AR79" s="210"/>
      <c r="AS79" s="210"/>
      <c r="AT79" s="210"/>
      <c r="AU79" s="210"/>
      <c r="AV79" s="211"/>
      <c r="AW79" s="135" t="s">
        <v>35</v>
      </c>
      <c r="AX79" s="153"/>
      <c r="AY79" s="135" t="s">
        <v>33</v>
      </c>
      <c r="AZ79" s="136"/>
      <c r="BA79" s="135" t="s">
        <v>33</v>
      </c>
      <c r="BB79" s="136"/>
      <c r="BC79" s="135" t="s">
        <v>33</v>
      </c>
      <c r="BD79" s="136"/>
      <c r="BE79" s="135" t="s">
        <v>33</v>
      </c>
      <c r="BF79" s="136"/>
      <c r="BG79" s="135" t="s">
        <v>33</v>
      </c>
      <c r="BH79" s="136"/>
      <c r="BI79" s="135" t="s">
        <v>33</v>
      </c>
      <c r="BJ79" s="136"/>
      <c r="BK79" s="135" t="s">
        <v>33</v>
      </c>
      <c r="BL79" s="136"/>
      <c r="BM79" s="135" t="s">
        <v>33</v>
      </c>
      <c r="BN79" s="136"/>
      <c r="BO79" s="135"/>
      <c r="BP79" s="136"/>
      <c r="BQ79" s="135"/>
      <c r="BR79" s="136"/>
      <c r="BS79" s="135"/>
      <c r="BT79" s="136"/>
      <c r="BV79" s="34" t="e">
        <f>IF(#REF!="有",1,0)</f>
        <v>#REF!</v>
      </c>
      <c r="BW79" s="34" t="e">
        <f>IF(#REF!="有",1,0)</f>
        <v>#REF!</v>
      </c>
      <c r="BX79" s="34" t="e">
        <f>IF(#REF!="有",1,0)</f>
        <v>#REF!</v>
      </c>
      <c r="BY79" s="34" t="e">
        <f>IF(#REF!="有",1,0)</f>
        <v>#REF!</v>
      </c>
      <c r="BZ79" s="34" t="e">
        <f>IF(#REF!="有",1,0)</f>
        <v>#REF!</v>
      </c>
      <c r="CA79" s="34" t="e">
        <f>IF(#REF!="有",1,0)</f>
        <v>#REF!</v>
      </c>
      <c r="CB79" s="34" t="e">
        <f>IF(#REF!="有",1,0)</f>
        <v>#REF!</v>
      </c>
      <c r="CC79" s="34"/>
      <c r="CD79" s="34"/>
      <c r="CE79" s="34" t="e">
        <f t="shared" si="3"/>
        <v>#REF!</v>
      </c>
      <c r="CF79" s="34">
        <f t="shared" si="5"/>
        <v>0</v>
      </c>
      <c r="CG79" s="34" t="e">
        <f t="shared" si="4"/>
        <v>#REF!</v>
      </c>
    </row>
    <row r="80" spans="1:85" s="19" customFormat="1" ht="36" customHeight="1" x14ac:dyDescent="0.15">
      <c r="A80" s="227"/>
      <c r="B80" s="25" t="s">
        <v>417</v>
      </c>
      <c r="C80" s="102"/>
      <c r="D80" s="103"/>
      <c r="E80" s="103"/>
      <c r="F80" s="104"/>
      <c r="G80" s="344"/>
      <c r="H80" s="345"/>
      <c r="I80" s="345"/>
      <c r="J80" s="346"/>
      <c r="K80" s="206" t="s">
        <v>131</v>
      </c>
      <c r="L80" s="206"/>
      <c r="M80" s="206"/>
      <c r="N80" s="206"/>
      <c r="O80" s="226" t="s">
        <v>102</v>
      </c>
      <c r="P80" s="226"/>
      <c r="Q80" s="226"/>
      <c r="R80" s="226"/>
      <c r="S80" s="208" t="s">
        <v>132</v>
      </c>
      <c r="T80" s="208"/>
      <c r="U80" s="208"/>
      <c r="V80" s="208"/>
      <c r="W80" s="208"/>
      <c r="X80" s="208"/>
      <c r="Y80" s="208"/>
      <c r="Z80" s="208"/>
      <c r="AA80" s="208"/>
      <c r="AB80" s="208"/>
      <c r="AC80" s="208"/>
      <c r="AD80" s="208"/>
      <c r="AE80" s="208"/>
      <c r="AF80" s="208"/>
      <c r="AG80" s="208"/>
      <c r="AH80" s="208"/>
      <c r="AI80" s="208"/>
      <c r="AJ80" s="208"/>
      <c r="AK80" s="208"/>
      <c r="AL80" s="208"/>
      <c r="AM80" s="135" t="s">
        <v>34</v>
      </c>
      <c r="AN80" s="153"/>
      <c r="AO80" s="130"/>
      <c r="AP80" s="131"/>
      <c r="AQ80" s="209"/>
      <c r="AR80" s="210"/>
      <c r="AS80" s="210"/>
      <c r="AT80" s="210"/>
      <c r="AU80" s="210"/>
      <c r="AV80" s="211"/>
      <c r="AW80" s="135" t="s">
        <v>35</v>
      </c>
      <c r="AX80" s="153"/>
      <c r="AY80" s="135" t="s">
        <v>33</v>
      </c>
      <c r="AZ80" s="136"/>
      <c r="BA80" s="135" t="s">
        <v>33</v>
      </c>
      <c r="BB80" s="136"/>
      <c r="BC80" s="135" t="s">
        <v>33</v>
      </c>
      <c r="BD80" s="136"/>
      <c r="BE80" s="135" t="s">
        <v>33</v>
      </c>
      <c r="BF80" s="136"/>
      <c r="BG80" s="135"/>
      <c r="BH80" s="136"/>
      <c r="BI80" s="135"/>
      <c r="BJ80" s="136"/>
      <c r="BK80" s="135"/>
      <c r="BL80" s="136"/>
      <c r="BM80" s="135" t="s">
        <v>33</v>
      </c>
      <c r="BN80" s="136"/>
      <c r="BO80" s="135"/>
      <c r="BP80" s="136"/>
      <c r="BQ80" s="135"/>
      <c r="BR80" s="136"/>
      <c r="BS80" s="135"/>
      <c r="BT80" s="136"/>
      <c r="BV80" s="34" t="e">
        <f>IF(#REF!="有",1,0)</f>
        <v>#REF!</v>
      </c>
      <c r="BW80" s="34" t="e">
        <f>IF(#REF!="有",1,0)</f>
        <v>#REF!</v>
      </c>
      <c r="BX80" s="34" t="e">
        <f>IF(#REF!="有",1,0)</f>
        <v>#REF!</v>
      </c>
      <c r="BY80" s="34" t="e">
        <f>IF(#REF!="有",1,0)</f>
        <v>#REF!</v>
      </c>
      <c r="BZ80" s="34" t="e">
        <f>IF(#REF!="有",1,0)</f>
        <v>#REF!</v>
      </c>
      <c r="CA80" s="34" t="e">
        <f>IF(#REF!="有",1,0)</f>
        <v>#REF!</v>
      </c>
      <c r="CB80" s="34" t="e">
        <f>IF(#REF!="有",1,0)</f>
        <v>#REF!</v>
      </c>
      <c r="CC80" s="34"/>
      <c r="CD80" s="34"/>
      <c r="CE80" s="34" t="e">
        <f t="shared" si="3"/>
        <v>#REF!</v>
      </c>
      <c r="CF80" s="34">
        <f t="shared" si="5"/>
        <v>0</v>
      </c>
      <c r="CG80" s="34" t="e">
        <f t="shared" si="4"/>
        <v>#REF!</v>
      </c>
    </row>
    <row r="81" spans="1:85" s="19" customFormat="1" ht="21.95" customHeight="1" x14ac:dyDescent="0.15">
      <c r="A81" s="101"/>
      <c r="B81" s="25" t="s">
        <v>419</v>
      </c>
      <c r="C81" s="105"/>
      <c r="D81" s="106"/>
      <c r="E81" s="106"/>
      <c r="F81" s="107"/>
      <c r="G81" s="347"/>
      <c r="H81" s="348"/>
      <c r="I81" s="348"/>
      <c r="J81" s="349"/>
      <c r="K81" s="212" t="s">
        <v>133</v>
      </c>
      <c r="L81" s="212"/>
      <c r="M81" s="212"/>
      <c r="N81" s="212"/>
      <c r="O81" s="226" t="s">
        <v>134</v>
      </c>
      <c r="P81" s="226"/>
      <c r="Q81" s="226"/>
      <c r="R81" s="226"/>
      <c r="S81" s="208" t="s">
        <v>135</v>
      </c>
      <c r="T81" s="208"/>
      <c r="U81" s="208"/>
      <c r="V81" s="208"/>
      <c r="W81" s="208"/>
      <c r="X81" s="208"/>
      <c r="Y81" s="208"/>
      <c r="Z81" s="208"/>
      <c r="AA81" s="208"/>
      <c r="AB81" s="208"/>
      <c r="AC81" s="208"/>
      <c r="AD81" s="208"/>
      <c r="AE81" s="208"/>
      <c r="AF81" s="208"/>
      <c r="AG81" s="208"/>
      <c r="AH81" s="208"/>
      <c r="AI81" s="208"/>
      <c r="AJ81" s="208"/>
      <c r="AK81" s="208"/>
      <c r="AL81" s="208"/>
      <c r="AM81" s="135" t="s">
        <v>34</v>
      </c>
      <c r="AN81" s="153"/>
      <c r="AO81" s="130"/>
      <c r="AP81" s="131"/>
      <c r="AQ81" s="209"/>
      <c r="AR81" s="210"/>
      <c r="AS81" s="210"/>
      <c r="AT81" s="210"/>
      <c r="AU81" s="210"/>
      <c r="AV81" s="211"/>
      <c r="AW81" s="135" t="s">
        <v>35</v>
      </c>
      <c r="AX81" s="153"/>
      <c r="AY81" s="135" t="s">
        <v>33</v>
      </c>
      <c r="AZ81" s="136"/>
      <c r="BA81" s="135" t="s">
        <v>33</v>
      </c>
      <c r="BB81" s="136"/>
      <c r="BC81" s="135" t="s">
        <v>33</v>
      </c>
      <c r="BD81" s="136"/>
      <c r="BE81" s="135" t="s">
        <v>33</v>
      </c>
      <c r="BF81" s="136"/>
      <c r="BG81" s="135" t="s">
        <v>33</v>
      </c>
      <c r="BH81" s="136"/>
      <c r="BI81" s="135" t="s">
        <v>33</v>
      </c>
      <c r="BJ81" s="136"/>
      <c r="BK81" s="135" t="s">
        <v>33</v>
      </c>
      <c r="BL81" s="136"/>
      <c r="BM81" s="135" t="s">
        <v>33</v>
      </c>
      <c r="BN81" s="136"/>
      <c r="BO81" s="135"/>
      <c r="BP81" s="136"/>
      <c r="BQ81" s="135"/>
      <c r="BR81" s="136"/>
      <c r="BS81" s="135"/>
      <c r="BT81" s="136"/>
      <c r="BV81" s="34" t="e">
        <f>IF(#REF!="有",1,0)</f>
        <v>#REF!</v>
      </c>
      <c r="BW81" s="34" t="e">
        <f>IF(#REF!="有",1,0)</f>
        <v>#REF!</v>
      </c>
      <c r="BX81" s="34" t="e">
        <f>IF(#REF!="有",1,0)</f>
        <v>#REF!</v>
      </c>
      <c r="BY81" s="34" t="e">
        <f>IF(#REF!="有",1,0)</f>
        <v>#REF!</v>
      </c>
      <c r="BZ81" s="34" t="e">
        <f>IF(#REF!="有",1,0)</f>
        <v>#REF!</v>
      </c>
      <c r="CA81" s="34" t="e">
        <f>IF(#REF!="有",1,0)</f>
        <v>#REF!</v>
      </c>
      <c r="CB81" s="34" t="e">
        <f>IF(#REF!="有",1,0)</f>
        <v>#REF!</v>
      </c>
      <c r="CC81" s="34"/>
      <c r="CD81" s="34"/>
      <c r="CE81" s="34" t="e">
        <f t="shared" si="3"/>
        <v>#REF!</v>
      </c>
      <c r="CF81" s="34">
        <f t="shared" si="5"/>
        <v>0</v>
      </c>
      <c r="CG81" s="34" t="e">
        <f t="shared" si="4"/>
        <v>#REF!</v>
      </c>
    </row>
    <row r="82" spans="1:85" s="19" customFormat="1" ht="21.95" customHeight="1" x14ac:dyDescent="0.15">
      <c r="A82" s="146">
        <v>3</v>
      </c>
      <c r="B82" s="25" t="s">
        <v>351</v>
      </c>
      <c r="C82" s="148" t="s">
        <v>136</v>
      </c>
      <c r="D82" s="149"/>
      <c r="E82" s="149"/>
      <c r="F82" s="150"/>
      <c r="G82" s="350" t="s">
        <v>535</v>
      </c>
      <c r="H82" s="350"/>
      <c r="I82" s="350"/>
      <c r="J82" s="350"/>
      <c r="K82" s="212" t="s">
        <v>137</v>
      </c>
      <c r="L82" s="212"/>
      <c r="M82" s="212"/>
      <c r="N82" s="212"/>
      <c r="O82" s="226" t="s">
        <v>138</v>
      </c>
      <c r="P82" s="226"/>
      <c r="Q82" s="226"/>
      <c r="R82" s="226"/>
      <c r="S82" s="208" t="s">
        <v>536</v>
      </c>
      <c r="T82" s="208"/>
      <c r="U82" s="208"/>
      <c r="V82" s="208"/>
      <c r="W82" s="208"/>
      <c r="X82" s="208"/>
      <c r="Y82" s="208"/>
      <c r="Z82" s="208"/>
      <c r="AA82" s="208"/>
      <c r="AB82" s="208"/>
      <c r="AC82" s="208"/>
      <c r="AD82" s="208"/>
      <c r="AE82" s="208"/>
      <c r="AF82" s="208"/>
      <c r="AG82" s="208"/>
      <c r="AH82" s="208"/>
      <c r="AI82" s="208"/>
      <c r="AJ82" s="208"/>
      <c r="AK82" s="208"/>
      <c r="AL82" s="208"/>
      <c r="AM82" s="128" t="s">
        <v>31</v>
      </c>
      <c r="AN82" s="129"/>
      <c r="AO82" s="130"/>
      <c r="AP82" s="131"/>
      <c r="AQ82" s="209" t="s">
        <v>362</v>
      </c>
      <c r="AR82" s="210"/>
      <c r="AS82" s="210"/>
      <c r="AT82" s="210"/>
      <c r="AU82" s="210"/>
      <c r="AV82" s="211"/>
      <c r="AW82" s="135" t="s">
        <v>35</v>
      </c>
      <c r="AX82" s="153"/>
      <c r="AY82" s="135" t="s">
        <v>33</v>
      </c>
      <c r="AZ82" s="136"/>
      <c r="BA82" s="135" t="s">
        <v>33</v>
      </c>
      <c r="BB82" s="136"/>
      <c r="BC82" s="135" t="s">
        <v>33</v>
      </c>
      <c r="BD82" s="136"/>
      <c r="BE82" s="135" t="s">
        <v>33</v>
      </c>
      <c r="BF82" s="136"/>
      <c r="BG82" s="135" t="s">
        <v>33</v>
      </c>
      <c r="BH82" s="136"/>
      <c r="BI82" s="135" t="s">
        <v>33</v>
      </c>
      <c r="BJ82" s="136"/>
      <c r="BK82" s="135" t="s">
        <v>33</v>
      </c>
      <c r="BL82" s="136"/>
      <c r="BM82" s="135"/>
      <c r="BN82" s="136"/>
      <c r="BO82" s="135"/>
      <c r="BP82" s="136"/>
      <c r="BQ82" s="135"/>
      <c r="BR82" s="136"/>
      <c r="BS82" s="135"/>
      <c r="BT82" s="136"/>
      <c r="BV82" s="34" t="e">
        <f>IF(#REF!="有",1,0)</f>
        <v>#REF!</v>
      </c>
      <c r="BW82" s="34" t="e">
        <f>IF(#REF!="有",1,0)</f>
        <v>#REF!</v>
      </c>
      <c r="BX82" s="34" t="e">
        <f>IF(#REF!="有",1,0)</f>
        <v>#REF!</v>
      </c>
      <c r="BY82" s="34" t="e">
        <f>IF(#REF!="有",1,0)</f>
        <v>#REF!</v>
      </c>
      <c r="BZ82" s="34" t="e">
        <f>IF(#REF!="有",1,0)</f>
        <v>#REF!</v>
      </c>
      <c r="CA82" s="34"/>
      <c r="CB82" s="34"/>
      <c r="CC82" s="34"/>
      <c r="CD82" s="34"/>
      <c r="CE82" s="34" t="e">
        <f t="shared" si="3"/>
        <v>#REF!</v>
      </c>
      <c r="CF82" s="34">
        <f t="shared" si="5"/>
        <v>0</v>
      </c>
      <c r="CG82" s="34" t="e">
        <f t="shared" si="4"/>
        <v>#REF!</v>
      </c>
    </row>
    <row r="83" spans="1:85" s="19" customFormat="1" ht="21.95" customHeight="1" x14ac:dyDescent="0.15">
      <c r="A83" s="227"/>
      <c r="B83" s="25" t="s">
        <v>357</v>
      </c>
      <c r="C83" s="102"/>
      <c r="D83" s="103"/>
      <c r="E83" s="103"/>
      <c r="F83" s="104"/>
      <c r="G83" s="350"/>
      <c r="H83" s="350"/>
      <c r="I83" s="350"/>
      <c r="J83" s="350"/>
      <c r="K83" s="206" t="s">
        <v>42</v>
      </c>
      <c r="L83" s="206"/>
      <c r="M83" s="206"/>
      <c r="N83" s="206"/>
      <c r="O83" s="213" t="s">
        <v>42</v>
      </c>
      <c r="P83" s="213"/>
      <c r="Q83" s="213"/>
      <c r="R83" s="213"/>
      <c r="S83" s="208" t="s">
        <v>537</v>
      </c>
      <c r="T83" s="208"/>
      <c r="U83" s="208"/>
      <c r="V83" s="208"/>
      <c r="W83" s="208"/>
      <c r="X83" s="208"/>
      <c r="Y83" s="208"/>
      <c r="Z83" s="208"/>
      <c r="AA83" s="208"/>
      <c r="AB83" s="208"/>
      <c r="AC83" s="208"/>
      <c r="AD83" s="208"/>
      <c r="AE83" s="208"/>
      <c r="AF83" s="208"/>
      <c r="AG83" s="208"/>
      <c r="AH83" s="208"/>
      <c r="AI83" s="208"/>
      <c r="AJ83" s="208"/>
      <c r="AK83" s="208"/>
      <c r="AL83" s="208"/>
      <c r="AM83" s="135" t="s">
        <v>34</v>
      </c>
      <c r="AN83" s="153"/>
      <c r="AO83" s="130"/>
      <c r="AP83" s="131"/>
      <c r="AQ83" s="209"/>
      <c r="AR83" s="210"/>
      <c r="AS83" s="210"/>
      <c r="AT83" s="210"/>
      <c r="AU83" s="210"/>
      <c r="AV83" s="211"/>
      <c r="AW83" s="135" t="s">
        <v>35</v>
      </c>
      <c r="AX83" s="153"/>
      <c r="AY83" s="135" t="s">
        <v>33</v>
      </c>
      <c r="AZ83" s="136"/>
      <c r="BA83" s="135" t="s">
        <v>33</v>
      </c>
      <c r="BB83" s="136"/>
      <c r="BC83" s="135" t="s">
        <v>33</v>
      </c>
      <c r="BD83" s="136"/>
      <c r="BE83" s="135" t="s">
        <v>33</v>
      </c>
      <c r="BF83" s="136"/>
      <c r="BG83" s="135" t="s">
        <v>33</v>
      </c>
      <c r="BH83" s="136"/>
      <c r="BI83" s="135" t="s">
        <v>33</v>
      </c>
      <c r="BJ83" s="136"/>
      <c r="BK83" s="135" t="s">
        <v>33</v>
      </c>
      <c r="BL83" s="136"/>
      <c r="BM83" s="135"/>
      <c r="BN83" s="136"/>
      <c r="BO83" s="135"/>
      <c r="BP83" s="136"/>
      <c r="BQ83" s="135"/>
      <c r="BR83" s="136"/>
      <c r="BS83" s="135"/>
      <c r="BT83" s="136"/>
      <c r="BV83" s="34" t="e">
        <f>IF(#REF!="有",1,0)</f>
        <v>#REF!</v>
      </c>
      <c r="BW83" s="34" t="e">
        <f>IF(#REF!="有",1,0)</f>
        <v>#REF!</v>
      </c>
      <c r="BX83" s="34" t="e">
        <f>IF(#REF!="有",1,0)</f>
        <v>#REF!</v>
      </c>
      <c r="BY83" s="34" t="e">
        <f>IF(#REF!="有",1,0)</f>
        <v>#REF!</v>
      </c>
      <c r="BZ83" s="34" t="e">
        <f>IF(#REF!="有",1,0)</f>
        <v>#REF!</v>
      </c>
      <c r="CA83" s="34"/>
      <c r="CB83" s="34"/>
      <c r="CC83" s="34"/>
      <c r="CD83" s="34"/>
      <c r="CE83" s="34" t="e">
        <f t="shared" si="3"/>
        <v>#REF!</v>
      </c>
      <c r="CF83" s="34">
        <f t="shared" si="5"/>
        <v>0</v>
      </c>
      <c r="CG83" s="34" t="e">
        <f t="shared" si="4"/>
        <v>#REF!</v>
      </c>
    </row>
    <row r="84" spans="1:85" s="19" customFormat="1" ht="21.95" customHeight="1" x14ac:dyDescent="0.15">
      <c r="A84" s="227"/>
      <c r="B84" s="25" t="s">
        <v>429</v>
      </c>
      <c r="C84" s="102"/>
      <c r="D84" s="103"/>
      <c r="E84" s="103"/>
      <c r="F84" s="104"/>
      <c r="G84" s="350"/>
      <c r="H84" s="350"/>
      <c r="I84" s="350"/>
      <c r="J84" s="350"/>
      <c r="K84" s="206" t="s">
        <v>42</v>
      </c>
      <c r="L84" s="206"/>
      <c r="M84" s="206"/>
      <c r="N84" s="206"/>
      <c r="O84" s="213" t="s">
        <v>42</v>
      </c>
      <c r="P84" s="213"/>
      <c r="Q84" s="213"/>
      <c r="R84" s="213"/>
      <c r="S84" s="208" t="s">
        <v>538</v>
      </c>
      <c r="T84" s="208"/>
      <c r="U84" s="208"/>
      <c r="V84" s="208"/>
      <c r="W84" s="208"/>
      <c r="X84" s="208"/>
      <c r="Y84" s="208"/>
      <c r="Z84" s="208"/>
      <c r="AA84" s="208"/>
      <c r="AB84" s="208"/>
      <c r="AC84" s="208"/>
      <c r="AD84" s="208"/>
      <c r="AE84" s="208"/>
      <c r="AF84" s="208"/>
      <c r="AG84" s="208"/>
      <c r="AH84" s="208"/>
      <c r="AI84" s="208"/>
      <c r="AJ84" s="208"/>
      <c r="AK84" s="208"/>
      <c r="AL84" s="208"/>
      <c r="AM84" s="135" t="s">
        <v>34</v>
      </c>
      <c r="AN84" s="153"/>
      <c r="AO84" s="130"/>
      <c r="AP84" s="131"/>
      <c r="AQ84" s="209"/>
      <c r="AR84" s="210"/>
      <c r="AS84" s="210"/>
      <c r="AT84" s="210"/>
      <c r="AU84" s="210"/>
      <c r="AV84" s="211"/>
      <c r="AW84" s="135" t="s">
        <v>35</v>
      </c>
      <c r="AX84" s="153"/>
      <c r="AY84" s="135" t="s">
        <v>33</v>
      </c>
      <c r="AZ84" s="136"/>
      <c r="BA84" s="135" t="s">
        <v>33</v>
      </c>
      <c r="BB84" s="136"/>
      <c r="BC84" s="135" t="s">
        <v>33</v>
      </c>
      <c r="BD84" s="136"/>
      <c r="BE84" s="135" t="s">
        <v>33</v>
      </c>
      <c r="BF84" s="136"/>
      <c r="BG84" s="135" t="s">
        <v>33</v>
      </c>
      <c r="BH84" s="136"/>
      <c r="BI84" s="135" t="s">
        <v>33</v>
      </c>
      <c r="BJ84" s="136"/>
      <c r="BK84" s="135" t="s">
        <v>33</v>
      </c>
      <c r="BL84" s="136"/>
      <c r="BM84" s="135"/>
      <c r="BN84" s="136"/>
      <c r="BO84" s="135"/>
      <c r="BP84" s="136"/>
      <c r="BQ84" s="135"/>
      <c r="BR84" s="136"/>
      <c r="BS84" s="135"/>
      <c r="BT84" s="136"/>
      <c r="BV84" s="34" t="e">
        <f>IF(#REF!="有",1,0)</f>
        <v>#REF!</v>
      </c>
      <c r="BW84" s="34" t="e">
        <f>IF(#REF!="有",1,0)</f>
        <v>#REF!</v>
      </c>
      <c r="BX84" s="34" t="e">
        <f>IF(#REF!="有",1,0)</f>
        <v>#REF!</v>
      </c>
      <c r="BY84" s="34" t="e">
        <f>IF(#REF!="有",1,0)</f>
        <v>#REF!</v>
      </c>
      <c r="BZ84" s="34" t="e">
        <f>IF(#REF!="有",1,0)</f>
        <v>#REF!</v>
      </c>
      <c r="CA84" s="34"/>
      <c r="CB84" s="34"/>
      <c r="CC84" s="34"/>
      <c r="CD84" s="34"/>
      <c r="CE84" s="34" t="e">
        <f t="shared" si="3"/>
        <v>#REF!</v>
      </c>
      <c r="CF84" s="34">
        <f t="shared" si="5"/>
        <v>0</v>
      </c>
      <c r="CG84" s="34" t="e">
        <f t="shared" si="4"/>
        <v>#REF!</v>
      </c>
    </row>
    <row r="85" spans="1:85" s="19" customFormat="1" ht="21.95" customHeight="1" x14ac:dyDescent="0.15">
      <c r="A85" s="227"/>
      <c r="B85" s="25" t="s">
        <v>430</v>
      </c>
      <c r="C85" s="102"/>
      <c r="D85" s="103"/>
      <c r="E85" s="103"/>
      <c r="F85" s="104"/>
      <c r="G85" s="350"/>
      <c r="H85" s="350"/>
      <c r="I85" s="350"/>
      <c r="J85" s="350"/>
      <c r="K85" s="212" t="s">
        <v>139</v>
      </c>
      <c r="L85" s="212"/>
      <c r="M85" s="212"/>
      <c r="N85" s="212"/>
      <c r="O85" s="226" t="s">
        <v>140</v>
      </c>
      <c r="P85" s="226"/>
      <c r="Q85" s="226"/>
      <c r="R85" s="226"/>
      <c r="S85" s="208" t="s">
        <v>539</v>
      </c>
      <c r="T85" s="208"/>
      <c r="U85" s="208"/>
      <c r="V85" s="208"/>
      <c r="W85" s="208"/>
      <c r="X85" s="208"/>
      <c r="Y85" s="208"/>
      <c r="Z85" s="208"/>
      <c r="AA85" s="208"/>
      <c r="AB85" s="208"/>
      <c r="AC85" s="208"/>
      <c r="AD85" s="208"/>
      <c r="AE85" s="208"/>
      <c r="AF85" s="208"/>
      <c r="AG85" s="208"/>
      <c r="AH85" s="208"/>
      <c r="AI85" s="208"/>
      <c r="AJ85" s="208"/>
      <c r="AK85" s="208"/>
      <c r="AL85" s="208"/>
      <c r="AM85" s="128" t="s">
        <v>31</v>
      </c>
      <c r="AN85" s="129"/>
      <c r="AO85" s="130"/>
      <c r="AP85" s="131"/>
      <c r="AQ85" s="209" t="s">
        <v>362</v>
      </c>
      <c r="AR85" s="210"/>
      <c r="AS85" s="210"/>
      <c r="AT85" s="210"/>
      <c r="AU85" s="210"/>
      <c r="AV85" s="211"/>
      <c r="AW85" s="135" t="s">
        <v>35</v>
      </c>
      <c r="AX85" s="153"/>
      <c r="AY85" s="135" t="s">
        <v>33</v>
      </c>
      <c r="AZ85" s="136"/>
      <c r="BA85" s="135" t="s">
        <v>33</v>
      </c>
      <c r="BB85" s="136"/>
      <c r="BC85" s="135" t="s">
        <v>33</v>
      </c>
      <c r="BD85" s="136"/>
      <c r="BE85" s="135" t="s">
        <v>33</v>
      </c>
      <c r="BF85" s="136"/>
      <c r="BG85" s="135" t="s">
        <v>33</v>
      </c>
      <c r="BH85" s="136"/>
      <c r="BI85" s="135" t="s">
        <v>33</v>
      </c>
      <c r="BJ85" s="136"/>
      <c r="BK85" s="135" t="s">
        <v>33</v>
      </c>
      <c r="BL85" s="136"/>
      <c r="BM85" s="135"/>
      <c r="BN85" s="136"/>
      <c r="BO85" s="135"/>
      <c r="BP85" s="136"/>
      <c r="BQ85" s="135"/>
      <c r="BR85" s="136"/>
      <c r="BS85" s="135"/>
      <c r="BT85" s="136"/>
      <c r="BV85" s="34" t="e">
        <f>IF(#REF!="有",1,0)</f>
        <v>#REF!</v>
      </c>
      <c r="BW85" s="34" t="e">
        <f>IF(#REF!="有",1,0)</f>
        <v>#REF!</v>
      </c>
      <c r="BX85" s="34" t="e">
        <f>IF(#REF!="有",1,0)</f>
        <v>#REF!</v>
      </c>
      <c r="BY85" s="34" t="e">
        <f>IF(#REF!="有",1,0)</f>
        <v>#REF!</v>
      </c>
      <c r="BZ85" s="34" t="e">
        <f>IF(#REF!="有",1,0)</f>
        <v>#REF!</v>
      </c>
      <c r="CA85" s="34"/>
      <c r="CB85" s="34"/>
      <c r="CC85" s="34"/>
      <c r="CD85" s="34"/>
      <c r="CE85" s="34" t="e">
        <f t="shared" si="3"/>
        <v>#REF!</v>
      </c>
      <c r="CF85" s="34">
        <f t="shared" si="5"/>
        <v>0</v>
      </c>
      <c r="CG85" s="34" t="e">
        <f t="shared" si="4"/>
        <v>#REF!</v>
      </c>
    </row>
    <row r="86" spans="1:85" s="19" customFormat="1" ht="21.95" customHeight="1" x14ac:dyDescent="0.15">
      <c r="A86" s="227"/>
      <c r="B86" s="25" t="s">
        <v>390</v>
      </c>
      <c r="C86" s="102"/>
      <c r="D86" s="103"/>
      <c r="E86" s="103"/>
      <c r="F86" s="104"/>
      <c r="G86" s="350"/>
      <c r="H86" s="350"/>
      <c r="I86" s="350"/>
      <c r="J86" s="350"/>
      <c r="K86" s="212" t="s">
        <v>141</v>
      </c>
      <c r="L86" s="212"/>
      <c r="M86" s="212"/>
      <c r="N86" s="212"/>
      <c r="O86" s="226" t="s">
        <v>142</v>
      </c>
      <c r="P86" s="226"/>
      <c r="Q86" s="226"/>
      <c r="R86" s="226"/>
      <c r="S86" s="208" t="s">
        <v>540</v>
      </c>
      <c r="T86" s="208"/>
      <c r="U86" s="208"/>
      <c r="V86" s="208"/>
      <c r="W86" s="208"/>
      <c r="X86" s="208"/>
      <c r="Y86" s="208"/>
      <c r="Z86" s="208"/>
      <c r="AA86" s="208"/>
      <c r="AB86" s="208"/>
      <c r="AC86" s="208"/>
      <c r="AD86" s="208"/>
      <c r="AE86" s="208"/>
      <c r="AF86" s="208"/>
      <c r="AG86" s="208"/>
      <c r="AH86" s="208"/>
      <c r="AI86" s="208"/>
      <c r="AJ86" s="208"/>
      <c r="AK86" s="208"/>
      <c r="AL86" s="208"/>
      <c r="AM86" s="128" t="s">
        <v>31</v>
      </c>
      <c r="AN86" s="129"/>
      <c r="AO86" s="130"/>
      <c r="AP86" s="131"/>
      <c r="AQ86" s="209" t="s">
        <v>362</v>
      </c>
      <c r="AR86" s="210"/>
      <c r="AS86" s="210"/>
      <c r="AT86" s="210"/>
      <c r="AU86" s="210"/>
      <c r="AV86" s="211"/>
      <c r="AW86" s="135" t="s">
        <v>35</v>
      </c>
      <c r="AX86" s="153"/>
      <c r="AY86" s="135" t="s">
        <v>33</v>
      </c>
      <c r="AZ86" s="136"/>
      <c r="BA86" s="135" t="s">
        <v>33</v>
      </c>
      <c r="BB86" s="136"/>
      <c r="BC86" s="135" t="s">
        <v>33</v>
      </c>
      <c r="BD86" s="136"/>
      <c r="BE86" s="135" t="s">
        <v>33</v>
      </c>
      <c r="BF86" s="136"/>
      <c r="BG86" s="135" t="s">
        <v>33</v>
      </c>
      <c r="BH86" s="136"/>
      <c r="BI86" s="135" t="s">
        <v>33</v>
      </c>
      <c r="BJ86" s="136"/>
      <c r="BK86" s="135" t="s">
        <v>33</v>
      </c>
      <c r="BL86" s="136"/>
      <c r="BM86" s="135"/>
      <c r="BN86" s="136"/>
      <c r="BO86" s="135"/>
      <c r="BP86" s="136"/>
      <c r="BQ86" s="135"/>
      <c r="BR86" s="136"/>
      <c r="BS86" s="135"/>
      <c r="BT86" s="136"/>
      <c r="BV86" s="34" t="e">
        <f>IF(#REF!="有",1,0)</f>
        <v>#REF!</v>
      </c>
      <c r="BW86" s="34" t="e">
        <f>IF(#REF!="有",1,0)</f>
        <v>#REF!</v>
      </c>
      <c r="BX86" s="34" t="e">
        <f>IF(#REF!="有",1,0)</f>
        <v>#REF!</v>
      </c>
      <c r="BY86" s="34" t="e">
        <f>IF(#REF!="有",1,0)</f>
        <v>#REF!</v>
      </c>
      <c r="BZ86" s="34" t="e">
        <f>IF(#REF!="有",1,0)</f>
        <v>#REF!</v>
      </c>
      <c r="CA86" s="34"/>
      <c r="CB86" s="34"/>
      <c r="CC86" s="34"/>
      <c r="CD86" s="34"/>
      <c r="CE86" s="34" t="e">
        <f t="shared" si="3"/>
        <v>#REF!</v>
      </c>
      <c r="CF86" s="34">
        <f t="shared" si="5"/>
        <v>0</v>
      </c>
      <c r="CG86" s="34" t="e">
        <f t="shared" si="4"/>
        <v>#REF!</v>
      </c>
    </row>
    <row r="87" spans="1:85" s="19" customFormat="1" ht="21.95" customHeight="1" x14ac:dyDescent="0.15">
      <c r="A87" s="227"/>
      <c r="B87" s="25" t="s">
        <v>391</v>
      </c>
      <c r="C87" s="102"/>
      <c r="D87" s="103"/>
      <c r="E87" s="103"/>
      <c r="F87" s="104"/>
      <c r="G87" s="350"/>
      <c r="H87" s="350"/>
      <c r="I87" s="350"/>
      <c r="J87" s="350"/>
      <c r="K87" s="206" t="s">
        <v>42</v>
      </c>
      <c r="L87" s="206"/>
      <c r="M87" s="206"/>
      <c r="N87" s="206"/>
      <c r="O87" s="213" t="s">
        <v>42</v>
      </c>
      <c r="P87" s="213"/>
      <c r="Q87" s="213"/>
      <c r="R87" s="213"/>
      <c r="S87" s="208" t="s">
        <v>541</v>
      </c>
      <c r="T87" s="208"/>
      <c r="U87" s="208"/>
      <c r="V87" s="208"/>
      <c r="W87" s="208"/>
      <c r="X87" s="208"/>
      <c r="Y87" s="208"/>
      <c r="Z87" s="208"/>
      <c r="AA87" s="208"/>
      <c r="AB87" s="208"/>
      <c r="AC87" s="208"/>
      <c r="AD87" s="208"/>
      <c r="AE87" s="208"/>
      <c r="AF87" s="208"/>
      <c r="AG87" s="208"/>
      <c r="AH87" s="208"/>
      <c r="AI87" s="208"/>
      <c r="AJ87" s="208"/>
      <c r="AK87" s="208"/>
      <c r="AL87" s="208"/>
      <c r="AM87" s="135" t="s">
        <v>34</v>
      </c>
      <c r="AN87" s="153"/>
      <c r="AO87" s="130"/>
      <c r="AP87" s="131"/>
      <c r="AQ87" s="209"/>
      <c r="AR87" s="210"/>
      <c r="AS87" s="210"/>
      <c r="AT87" s="210"/>
      <c r="AU87" s="210"/>
      <c r="AV87" s="211"/>
      <c r="AW87" s="135" t="s">
        <v>35</v>
      </c>
      <c r="AX87" s="153"/>
      <c r="AY87" s="135" t="s">
        <v>33</v>
      </c>
      <c r="AZ87" s="136"/>
      <c r="BA87" s="135" t="s">
        <v>33</v>
      </c>
      <c r="BB87" s="136"/>
      <c r="BC87" s="135" t="s">
        <v>33</v>
      </c>
      <c r="BD87" s="136"/>
      <c r="BE87" s="135" t="s">
        <v>33</v>
      </c>
      <c r="BF87" s="136"/>
      <c r="BG87" s="135" t="s">
        <v>33</v>
      </c>
      <c r="BH87" s="136"/>
      <c r="BI87" s="135" t="s">
        <v>33</v>
      </c>
      <c r="BJ87" s="136"/>
      <c r="BK87" s="135" t="s">
        <v>33</v>
      </c>
      <c r="BL87" s="136"/>
      <c r="BM87" s="135"/>
      <c r="BN87" s="136"/>
      <c r="BO87" s="135"/>
      <c r="BP87" s="136"/>
      <c r="BQ87" s="135"/>
      <c r="BR87" s="136"/>
      <c r="BS87" s="135"/>
      <c r="BT87" s="136"/>
      <c r="BV87" s="34" t="e">
        <f>IF(#REF!="有",1,0)</f>
        <v>#REF!</v>
      </c>
      <c r="BW87" s="34" t="e">
        <f>IF(#REF!="有",1,0)</f>
        <v>#REF!</v>
      </c>
      <c r="BX87" s="34" t="e">
        <f>IF(#REF!="有",1,0)</f>
        <v>#REF!</v>
      </c>
      <c r="BY87" s="34" t="e">
        <f>IF(#REF!="有",1,0)</f>
        <v>#REF!</v>
      </c>
      <c r="BZ87" s="34" t="e">
        <f>IF(#REF!="有",1,0)</f>
        <v>#REF!</v>
      </c>
      <c r="CA87" s="34"/>
      <c r="CB87" s="34"/>
      <c r="CC87" s="34"/>
      <c r="CD87" s="34"/>
      <c r="CE87" s="34" t="e">
        <f t="shared" si="3"/>
        <v>#REF!</v>
      </c>
      <c r="CF87" s="34">
        <f t="shared" si="5"/>
        <v>0</v>
      </c>
      <c r="CG87" s="34" t="e">
        <f t="shared" si="4"/>
        <v>#REF!</v>
      </c>
    </row>
    <row r="88" spans="1:85" s="19" customFormat="1" ht="21.95" customHeight="1" x14ac:dyDescent="0.15">
      <c r="A88" s="227"/>
      <c r="B88" s="25" t="s">
        <v>393</v>
      </c>
      <c r="C88" s="102"/>
      <c r="D88" s="103"/>
      <c r="E88" s="103"/>
      <c r="F88" s="104"/>
      <c r="G88" s="350"/>
      <c r="H88" s="350"/>
      <c r="I88" s="350"/>
      <c r="J88" s="350"/>
      <c r="K88" s="212" t="s">
        <v>143</v>
      </c>
      <c r="L88" s="212"/>
      <c r="M88" s="212"/>
      <c r="N88" s="212"/>
      <c r="O88" s="226" t="s">
        <v>144</v>
      </c>
      <c r="P88" s="226"/>
      <c r="Q88" s="226"/>
      <c r="R88" s="226"/>
      <c r="S88" s="208" t="s">
        <v>542</v>
      </c>
      <c r="T88" s="208"/>
      <c r="U88" s="208"/>
      <c r="V88" s="208"/>
      <c r="W88" s="208"/>
      <c r="X88" s="208"/>
      <c r="Y88" s="208"/>
      <c r="Z88" s="208"/>
      <c r="AA88" s="208"/>
      <c r="AB88" s="208"/>
      <c r="AC88" s="208"/>
      <c r="AD88" s="208"/>
      <c r="AE88" s="208"/>
      <c r="AF88" s="208"/>
      <c r="AG88" s="208"/>
      <c r="AH88" s="208"/>
      <c r="AI88" s="208"/>
      <c r="AJ88" s="208"/>
      <c r="AK88" s="208"/>
      <c r="AL88" s="208"/>
      <c r="AM88" s="135" t="s">
        <v>34</v>
      </c>
      <c r="AN88" s="153"/>
      <c r="AO88" s="130"/>
      <c r="AP88" s="131"/>
      <c r="AQ88" s="209"/>
      <c r="AR88" s="210"/>
      <c r="AS88" s="210"/>
      <c r="AT88" s="210"/>
      <c r="AU88" s="210"/>
      <c r="AV88" s="211"/>
      <c r="AW88" s="135" t="s">
        <v>35</v>
      </c>
      <c r="AX88" s="153"/>
      <c r="AY88" s="135" t="s">
        <v>33</v>
      </c>
      <c r="AZ88" s="136"/>
      <c r="BA88" s="135" t="s">
        <v>33</v>
      </c>
      <c r="BB88" s="136"/>
      <c r="BC88" s="135" t="s">
        <v>33</v>
      </c>
      <c r="BD88" s="136"/>
      <c r="BE88" s="135" t="s">
        <v>33</v>
      </c>
      <c r="BF88" s="136"/>
      <c r="BG88" s="135" t="s">
        <v>33</v>
      </c>
      <c r="BH88" s="136"/>
      <c r="BI88" s="135" t="s">
        <v>33</v>
      </c>
      <c r="BJ88" s="136"/>
      <c r="BK88" s="135" t="s">
        <v>33</v>
      </c>
      <c r="BL88" s="136"/>
      <c r="BM88" s="135"/>
      <c r="BN88" s="136"/>
      <c r="BO88" s="135"/>
      <c r="BP88" s="136"/>
      <c r="BQ88" s="135"/>
      <c r="BR88" s="136"/>
      <c r="BS88" s="135"/>
      <c r="BT88" s="136"/>
      <c r="BV88" s="34" t="e">
        <f>IF(#REF!="有",1,0)</f>
        <v>#REF!</v>
      </c>
      <c r="BW88" s="34" t="e">
        <f>IF(#REF!="有",1,0)</f>
        <v>#REF!</v>
      </c>
      <c r="BX88" s="34" t="e">
        <f>IF(#REF!="有",1,0)</f>
        <v>#REF!</v>
      </c>
      <c r="BY88" s="34" t="e">
        <f>IF(#REF!="有",1,0)</f>
        <v>#REF!</v>
      </c>
      <c r="BZ88" s="34"/>
      <c r="CA88" s="34"/>
      <c r="CB88" s="34"/>
      <c r="CC88" s="34"/>
      <c r="CD88" s="34"/>
      <c r="CE88" s="34" t="e">
        <f t="shared" si="3"/>
        <v>#REF!</v>
      </c>
      <c r="CF88" s="34">
        <f t="shared" si="5"/>
        <v>0</v>
      </c>
      <c r="CG88" s="34" t="e">
        <f t="shared" si="4"/>
        <v>#REF!</v>
      </c>
    </row>
    <row r="89" spans="1:85" s="19" customFormat="1" ht="21.75" customHeight="1" x14ac:dyDescent="0.15">
      <c r="A89" s="227"/>
      <c r="B89" s="25" t="s">
        <v>396</v>
      </c>
      <c r="C89" s="102"/>
      <c r="D89" s="103"/>
      <c r="E89" s="103"/>
      <c r="F89" s="104"/>
      <c r="G89" s="350"/>
      <c r="H89" s="350"/>
      <c r="I89" s="350"/>
      <c r="J89" s="350"/>
      <c r="K89" s="212" t="s">
        <v>145</v>
      </c>
      <c r="L89" s="212"/>
      <c r="M89" s="212"/>
      <c r="N89" s="212"/>
      <c r="O89" s="226" t="s">
        <v>543</v>
      </c>
      <c r="P89" s="226"/>
      <c r="Q89" s="226"/>
      <c r="R89" s="226"/>
      <c r="S89" s="208" t="s">
        <v>146</v>
      </c>
      <c r="T89" s="208"/>
      <c r="U89" s="208"/>
      <c r="V89" s="208"/>
      <c r="W89" s="208"/>
      <c r="X89" s="208"/>
      <c r="Y89" s="208"/>
      <c r="Z89" s="208"/>
      <c r="AA89" s="208"/>
      <c r="AB89" s="208"/>
      <c r="AC89" s="208"/>
      <c r="AD89" s="208"/>
      <c r="AE89" s="208"/>
      <c r="AF89" s="208"/>
      <c r="AG89" s="208"/>
      <c r="AH89" s="208"/>
      <c r="AI89" s="208"/>
      <c r="AJ89" s="208"/>
      <c r="AK89" s="208"/>
      <c r="AL89" s="208"/>
      <c r="AM89" s="135" t="s">
        <v>34</v>
      </c>
      <c r="AN89" s="153"/>
      <c r="AO89" s="130"/>
      <c r="AP89" s="131"/>
      <c r="AQ89" s="209"/>
      <c r="AR89" s="210"/>
      <c r="AS89" s="210"/>
      <c r="AT89" s="210"/>
      <c r="AU89" s="210"/>
      <c r="AV89" s="211"/>
      <c r="AW89" s="135" t="s">
        <v>35</v>
      </c>
      <c r="AX89" s="153"/>
      <c r="AY89" s="135" t="s">
        <v>33</v>
      </c>
      <c r="AZ89" s="136"/>
      <c r="BA89" s="135" t="s">
        <v>33</v>
      </c>
      <c r="BB89" s="136"/>
      <c r="BC89" s="135" t="s">
        <v>33</v>
      </c>
      <c r="BD89" s="136"/>
      <c r="BE89" s="135" t="s">
        <v>33</v>
      </c>
      <c r="BF89" s="136"/>
      <c r="BG89" s="135" t="s">
        <v>33</v>
      </c>
      <c r="BH89" s="136"/>
      <c r="BI89" s="135" t="s">
        <v>33</v>
      </c>
      <c r="BJ89" s="136"/>
      <c r="BK89" s="135" t="s">
        <v>33</v>
      </c>
      <c r="BL89" s="136"/>
      <c r="BM89" s="135"/>
      <c r="BN89" s="136"/>
      <c r="BO89" s="135"/>
      <c r="BP89" s="136"/>
      <c r="BQ89" s="135"/>
      <c r="BR89" s="136"/>
      <c r="BS89" s="135"/>
      <c r="BT89" s="136"/>
      <c r="BV89" s="34" t="e">
        <f>IF(#REF!="有",1,0)</f>
        <v>#REF!</v>
      </c>
      <c r="BW89" s="34" t="e">
        <f>IF(#REF!="有",1,0)</f>
        <v>#REF!</v>
      </c>
      <c r="BX89" s="34" t="e">
        <f>IF(#REF!="有",1,0)</f>
        <v>#REF!</v>
      </c>
      <c r="BY89" s="34" t="e">
        <f>IF(#REF!="有",1,0)</f>
        <v>#REF!</v>
      </c>
      <c r="BZ89" s="34" t="e">
        <f>IF(#REF!="有",1,0)</f>
        <v>#REF!</v>
      </c>
      <c r="CA89" s="34"/>
      <c r="CB89" s="34"/>
      <c r="CC89" s="34"/>
      <c r="CD89" s="34"/>
      <c r="CE89" s="34" t="e">
        <f t="shared" si="3"/>
        <v>#REF!</v>
      </c>
      <c r="CF89" s="34">
        <f t="shared" si="5"/>
        <v>0</v>
      </c>
      <c r="CG89" s="34" t="e">
        <f t="shared" si="4"/>
        <v>#REF!</v>
      </c>
    </row>
    <row r="90" spans="1:85" s="19" customFormat="1" ht="21.95" customHeight="1" x14ac:dyDescent="0.15">
      <c r="A90" s="227"/>
      <c r="B90" s="25" t="s">
        <v>397</v>
      </c>
      <c r="C90" s="102"/>
      <c r="D90" s="103"/>
      <c r="E90" s="103"/>
      <c r="F90" s="104"/>
      <c r="G90" s="350"/>
      <c r="H90" s="350"/>
      <c r="I90" s="350"/>
      <c r="J90" s="350"/>
      <c r="K90" s="212" t="s">
        <v>147</v>
      </c>
      <c r="L90" s="212"/>
      <c r="M90" s="212"/>
      <c r="N90" s="212"/>
      <c r="O90" s="226" t="s">
        <v>148</v>
      </c>
      <c r="P90" s="226"/>
      <c r="Q90" s="226"/>
      <c r="R90" s="226"/>
      <c r="S90" s="208" t="s">
        <v>149</v>
      </c>
      <c r="T90" s="208"/>
      <c r="U90" s="208"/>
      <c r="V90" s="208"/>
      <c r="W90" s="208"/>
      <c r="X90" s="208"/>
      <c r="Y90" s="208"/>
      <c r="Z90" s="208"/>
      <c r="AA90" s="208"/>
      <c r="AB90" s="208"/>
      <c r="AC90" s="208"/>
      <c r="AD90" s="208"/>
      <c r="AE90" s="208"/>
      <c r="AF90" s="208"/>
      <c r="AG90" s="208"/>
      <c r="AH90" s="208"/>
      <c r="AI90" s="208"/>
      <c r="AJ90" s="208"/>
      <c r="AK90" s="208"/>
      <c r="AL90" s="208"/>
      <c r="AM90" s="135" t="s">
        <v>34</v>
      </c>
      <c r="AN90" s="153"/>
      <c r="AO90" s="130"/>
      <c r="AP90" s="131"/>
      <c r="AQ90" s="209"/>
      <c r="AR90" s="210"/>
      <c r="AS90" s="210"/>
      <c r="AT90" s="210"/>
      <c r="AU90" s="210"/>
      <c r="AV90" s="211"/>
      <c r="AW90" s="135" t="s">
        <v>35</v>
      </c>
      <c r="AX90" s="153"/>
      <c r="AY90" s="135" t="s">
        <v>33</v>
      </c>
      <c r="AZ90" s="136"/>
      <c r="BA90" s="135" t="s">
        <v>33</v>
      </c>
      <c r="BB90" s="136"/>
      <c r="BC90" s="135" t="s">
        <v>33</v>
      </c>
      <c r="BD90" s="136"/>
      <c r="BE90" s="135" t="s">
        <v>33</v>
      </c>
      <c r="BF90" s="136"/>
      <c r="BG90" s="135" t="s">
        <v>33</v>
      </c>
      <c r="BH90" s="136"/>
      <c r="BI90" s="135" t="s">
        <v>33</v>
      </c>
      <c r="BJ90" s="136"/>
      <c r="BK90" s="135" t="s">
        <v>33</v>
      </c>
      <c r="BL90" s="136"/>
      <c r="BM90" s="135"/>
      <c r="BN90" s="136"/>
      <c r="BO90" s="135"/>
      <c r="BP90" s="136"/>
      <c r="BQ90" s="135"/>
      <c r="BR90" s="136"/>
      <c r="BS90" s="135"/>
      <c r="BT90" s="136"/>
      <c r="BV90" s="34" t="e">
        <f>IF(#REF!="有",1,0)</f>
        <v>#REF!</v>
      </c>
      <c r="BW90" s="34" t="e">
        <f>IF(#REF!="有",1,0)</f>
        <v>#REF!</v>
      </c>
      <c r="BX90" s="34" t="e">
        <f>IF(#REF!="有",1,0)</f>
        <v>#REF!</v>
      </c>
      <c r="BY90" s="34" t="e">
        <f>IF(#REF!="有",1,0)</f>
        <v>#REF!</v>
      </c>
      <c r="BZ90" s="34" t="e">
        <f>IF(#REF!="有",1,0)</f>
        <v>#REF!</v>
      </c>
      <c r="CA90" s="34"/>
      <c r="CB90" s="34"/>
      <c r="CC90" s="34"/>
      <c r="CD90" s="34"/>
      <c r="CE90" s="34" t="e">
        <f t="shared" si="3"/>
        <v>#REF!</v>
      </c>
      <c r="CF90" s="34">
        <f t="shared" si="5"/>
        <v>0</v>
      </c>
      <c r="CG90" s="34" t="e">
        <f t="shared" si="4"/>
        <v>#REF!</v>
      </c>
    </row>
    <row r="91" spans="1:85" s="19" customFormat="1" ht="21.95" customHeight="1" x14ac:dyDescent="0.15">
      <c r="A91" s="227"/>
      <c r="B91" s="25" t="s">
        <v>398</v>
      </c>
      <c r="C91" s="102"/>
      <c r="D91" s="103"/>
      <c r="E91" s="103"/>
      <c r="F91" s="104"/>
      <c r="G91" s="350"/>
      <c r="H91" s="350"/>
      <c r="I91" s="350"/>
      <c r="J91" s="350"/>
      <c r="K91" s="206" t="s">
        <v>42</v>
      </c>
      <c r="L91" s="206"/>
      <c r="M91" s="206"/>
      <c r="N91" s="206"/>
      <c r="O91" s="213" t="s">
        <v>42</v>
      </c>
      <c r="P91" s="213"/>
      <c r="Q91" s="213"/>
      <c r="R91" s="213"/>
      <c r="S91" s="208" t="s">
        <v>150</v>
      </c>
      <c r="T91" s="208"/>
      <c r="U91" s="208"/>
      <c r="V91" s="208"/>
      <c r="W91" s="208"/>
      <c r="X91" s="208"/>
      <c r="Y91" s="208"/>
      <c r="Z91" s="208"/>
      <c r="AA91" s="208"/>
      <c r="AB91" s="208"/>
      <c r="AC91" s="208"/>
      <c r="AD91" s="208"/>
      <c r="AE91" s="208"/>
      <c r="AF91" s="208"/>
      <c r="AG91" s="208"/>
      <c r="AH91" s="208"/>
      <c r="AI91" s="208"/>
      <c r="AJ91" s="208"/>
      <c r="AK91" s="208"/>
      <c r="AL91" s="208"/>
      <c r="AM91" s="135" t="s">
        <v>34</v>
      </c>
      <c r="AN91" s="153"/>
      <c r="AO91" s="130"/>
      <c r="AP91" s="131"/>
      <c r="AQ91" s="209"/>
      <c r="AR91" s="210"/>
      <c r="AS91" s="210"/>
      <c r="AT91" s="210"/>
      <c r="AU91" s="210"/>
      <c r="AV91" s="211"/>
      <c r="AW91" s="135" t="s">
        <v>35</v>
      </c>
      <c r="AX91" s="153"/>
      <c r="AY91" s="135" t="s">
        <v>33</v>
      </c>
      <c r="AZ91" s="136"/>
      <c r="BA91" s="135"/>
      <c r="BB91" s="136"/>
      <c r="BC91" s="135"/>
      <c r="BD91" s="136"/>
      <c r="BE91" s="135"/>
      <c r="BF91" s="136"/>
      <c r="BG91" s="135"/>
      <c r="BH91" s="136"/>
      <c r="BI91" s="135"/>
      <c r="BJ91" s="136"/>
      <c r="BK91" s="135"/>
      <c r="BL91" s="136"/>
      <c r="BM91" s="135"/>
      <c r="BN91" s="136"/>
      <c r="BO91" s="135"/>
      <c r="BP91" s="136"/>
      <c r="BQ91" s="135"/>
      <c r="BR91" s="136"/>
      <c r="BS91" s="135"/>
      <c r="BT91" s="136"/>
      <c r="BV91" s="34" t="e">
        <f>IF(#REF!="有",1,0)</f>
        <v>#REF!</v>
      </c>
      <c r="BW91" s="34"/>
      <c r="BX91" s="34"/>
      <c r="BY91" s="34"/>
      <c r="BZ91" s="34"/>
      <c r="CA91" s="34"/>
      <c r="CB91" s="34"/>
      <c r="CC91" s="34"/>
      <c r="CD91" s="34"/>
      <c r="CE91" s="34" t="e">
        <f t="shared" si="3"/>
        <v>#REF!</v>
      </c>
      <c r="CF91" s="34">
        <f t="shared" si="5"/>
        <v>0</v>
      </c>
      <c r="CG91" s="34" t="e">
        <f t="shared" si="4"/>
        <v>#REF!</v>
      </c>
    </row>
    <row r="92" spans="1:85" s="19" customFormat="1" ht="21.95" customHeight="1" x14ac:dyDescent="0.15">
      <c r="A92" s="227"/>
      <c r="B92" s="25" t="s">
        <v>402</v>
      </c>
      <c r="C92" s="102"/>
      <c r="D92" s="103"/>
      <c r="E92" s="103"/>
      <c r="F92" s="104"/>
      <c r="G92" s="350"/>
      <c r="H92" s="350"/>
      <c r="I92" s="350"/>
      <c r="J92" s="350"/>
      <c r="K92" s="212" t="s">
        <v>151</v>
      </c>
      <c r="L92" s="212"/>
      <c r="M92" s="212"/>
      <c r="N92" s="212"/>
      <c r="O92" s="226" t="s">
        <v>152</v>
      </c>
      <c r="P92" s="226"/>
      <c r="Q92" s="226"/>
      <c r="R92" s="226"/>
      <c r="S92" s="208" t="s">
        <v>153</v>
      </c>
      <c r="T92" s="208"/>
      <c r="U92" s="208"/>
      <c r="V92" s="208"/>
      <c r="W92" s="208"/>
      <c r="X92" s="208"/>
      <c r="Y92" s="208"/>
      <c r="Z92" s="208"/>
      <c r="AA92" s="208"/>
      <c r="AB92" s="208"/>
      <c r="AC92" s="208"/>
      <c r="AD92" s="208"/>
      <c r="AE92" s="208"/>
      <c r="AF92" s="208"/>
      <c r="AG92" s="208"/>
      <c r="AH92" s="208"/>
      <c r="AI92" s="208"/>
      <c r="AJ92" s="208"/>
      <c r="AK92" s="208"/>
      <c r="AL92" s="208"/>
      <c r="AM92" s="135" t="s">
        <v>34</v>
      </c>
      <c r="AN92" s="153"/>
      <c r="AO92" s="130"/>
      <c r="AP92" s="131"/>
      <c r="AQ92" s="209"/>
      <c r="AR92" s="210"/>
      <c r="AS92" s="210"/>
      <c r="AT92" s="210"/>
      <c r="AU92" s="210"/>
      <c r="AV92" s="211"/>
      <c r="AW92" s="135" t="s">
        <v>35</v>
      </c>
      <c r="AX92" s="153"/>
      <c r="AY92" s="135" t="s">
        <v>33</v>
      </c>
      <c r="AZ92" s="136"/>
      <c r="BA92" s="135" t="s">
        <v>33</v>
      </c>
      <c r="BB92" s="136"/>
      <c r="BC92" s="135" t="s">
        <v>33</v>
      </c>
      <c r="BD92" s="136"/>
      <c r="BE92" s="135" t="s">
        <v>33</v>
      </c>
      <c r="BF92" s="136"/>
      <c r="BG92" s="135" t="s">
        <v>33</v>
      </c>
      <c r="BH92" s="136"/>
      <c r="BI92" s="135" t="s">
        <v>33</v>
      </c>
      <c r="BJ92" s="136"/>
      <c r="BK92" s="135" t="s">
        <v>33</v>
      </c>
      <c r="BL92" s="136"/>
      <c r="BM92" s="135"/>
      <c r="BN92" s="136"/>
      <c r="BO92" s="135"/>
      <c r="BP92" s="136"/>
      <c r="BQ92" s="135"/>
      <c r="BR92" s="136"/>
      <c r="BS92" s="135"/>
      <c r="BT92" s="136"/>
      <c r="BV92" s="34" t="e">
        <f>IF(#REF!="有",1,0)</f>
        <v>#REF!</v>
      </c>
      <c r="BW92" s="34" t="e">
        <f>IF(#REF!="有",1,0)</f>
        <v>#REF!</v>
      </c>
      <c r="BX92" s="34" t="e">
        <f>IF(#REF!="有",1,0)</f>
        <v>#REF!</v>
      </c>
      <c r="BY92" s="34" t="e">
        <f>IF(#REF!="有",1,0)</f>
        <v>#REF!</v>
      </c>
      <c r="BZ92" s="34" t="e">
        <f>IF(#REF!="有",1,0)</f>
        <v>#REF!</v>
      </c>
      <c r="CA92" s="34"/>
      <c r="CB92" s="34"/>
      <c r="CC92" s="34"/>
      <c r="CD92" s="34"/>
      <c r="CE92" s="34" t="e">
        <f t="shared" si="3"/>
        <v>#REF!</v>
      </c>
      <c r="CF92" s="34">
        <f t="shared" si="5"/>
        <v>0</v>
      </c>
      <c r="CG92" s="34" t="e">
        <f t="shared" si="4"/>
        <v>#REF!</v>
      </c>
    </row>
    <row r="93" spans="1:85" s="19" customFormat="1" ht="21.95" customHeight="1" x14ac:dyDescent="0.15">
      <c r="A93" s="227"/>
      <c r="B93" s="25" t="s">
        <v>403</v>
      </c>
      <c r="C93" s="102"/>
      <c r="D93" s="103"/>
      <c r="E93" s="103"/>
      <c r="F93" s="104"/>
      <c r="G93" s="350"/>
      <c r="H93" s="350"/>
      <c r="I93" s="350"/>
      <c r="J93" s="350"/>
      <c r="K93" s="212" t="s">
        <v>154</v>
      </c>
      <c r="L93" s="212"/>
      <c r="M93" s="212"/>
      <c r="N93" s="212"/>
      <c r="O93" s="226" t="s">
        <v>155</v>
      </c>
      <c r="P93" s="226"/>
      <c r="Q93" s="226"/>
      <c r="R93" s="226"/>
      <c r="S93" s="208" t="s">
        <v>156</v>
      </c>
      <c r="T93" s="208"/>
      <c r="U93" s="208"/>
      <c r="V93" s="208"/>
      <c r="W93" s="208"/>
      <c r="X93" s="208"/>
      <c r="Y93" s="208"/>
      <c r="Z93" s="208"/>
      <c r="AA93" s="208"/>
      <c r="AB93" s="208"/>
      <c r="AC93" s="208"/>
      <c r="AD93" s="208"/>
      <c r="AE93" s="208"/>
      <c r="AF93" s="208"/>
      <c r="AG93" s="208"/>
      <c r="AH93" s="208"/>
      <c r="AI93" s="208"/>
      <c r="AJ93" s="208"/>
      <c r="AK93" s="208"/>
      <c r="AL93" s="208"/>
      <c r="AM93" s="135" t="s">
        <v>34</v>
      </c>
      <c r="AN93" s="153"/>
      <c r="AO93" s="130"/>
      <c r="AP93" s="131"/>
      <c r="AQ93" s="209"/>
      <c r="AR93" s="210"/>
      <c r="AS93" s="210"/>
      <c r="AT93" s="210"/>
      <c r="AU93" s="210"/>
      <c r="AV93" s="211"/>
      <c r="AW93" s="135" t="s">
        <v>35</v>
      </c>
      <c r="AX93" s="153"/>
      <c r="AY93" s="135" t="s">
        <v>33</v>
      </c>
      <c r="AZ93" s="136"/>
      <c r="BA93" s="135" t="s">
        <v>33</v>
      </c>
      <c r="BB93" s="136"/>
      <c r="BC93" s="135" t="s">
        <v>33</v>
      </c>
      <c r="BD93" s="136"/>
      <c r="BE93" s="135" t="s">
        <v>33</v>
      </c>
      <c r="BF93" s="136"/>
      <c r="BG93" s="135" t="s">
        <v>33</v>
      </c>
      <c r="BH93" s="136"/>
      <c r="BI93" s="135" t="s">
        <v>33</v>
      </c>
      <c r="BJ93" s="136"/>
      <c r="BK93" s="135" t="s">
        <v>33</v>
      </c>
      <c r="BL93" s="136"/>
      <c r="BM93" s="135"/>
      <c r="BN93" s="136"/>
      <c r="BO93" s="135"/>
      <c r="BP93" s="136"/>
      <c r="BQ93" s="135"/>
      <c r="BR93" s="136"/>
      <c r="BS93" s="135"/>
      <c r="BT93" s="136"/>
      <c r="BV93" s="34" t="e">
        <f>IF(#REF!="有",1,0)</f>
        <v>#REF!</v>
      </c>
      <c r="BW93" s="34" t="e">
        <f>IF(#REF!="有",1,0)</f>
        <v>#REF!</v>
      </c>
      <c r="BX93" s="34" t="e">
        <f>IF(#REF!="有",1,0)</f>
        <v>#REF!</v>
      </c>
      <c r="BY93" s="34" t="e">
        <f>IF(#REF!="有",1,0)</f>
        <v>#REF!</v>
      </c>
      <c r="BZ93" s="34" t="e">
        <f>IF(#REF!="有",1,0)</f>
        <v>#REF!</v>
      </c>
      <c r="CA93" s="34"/>
      <c r="CB93" s="34"/>
      <c r="CC93" s="34"/>
      <c r="CD93" s="34"/>
      <c r="CE93" s="34" t="e">
        <f t="shared" si="3"/>
        <v>#REF!</v>
      </c>
      <c r="CF93" s="34">
        <f t="shared" si="5"/>
        <v>0</v>
      </c>
      <c r="CG93" s="34" t="e">
        <f t="shared" si="4"/>
        <v>#REF!</v>
      </c>
    </row>
    <row r="94" spans="1:85" s="19" customFormat="1" ht="21.95" customHeight="1" x14ac:dyDescent="0.15">
      <c r="A94" s="227"/>
      <c r="B94" s="25" t="s">
        <v>405</v>
      </c>
      <c r="C94" s="102"/>
      <c r="D94" s="103"/>
      <c r="E94" s="103"/>
      <c r="F94" s="104"/>
      <c r="G94" s="350"/>
      <c r="H94" s="350"/>
      <c r="I94" s="350"/>
      <c r="J94" s="350"/>
      <c r="K94" s="212" t="s">
        <v>157</v>
      </c>
      <c r="L94" s="212"/>
      <c r="M94" s="212"/>
      <c r="N94" s="212"/>
      <c r="O94" s="226" t="s">
        <v>158</v>
      </c>
      <c r="P94" s="226"/>
      <c r="Q94" s="226"/>
      <c r="R94" s="226"/>
      <c r="S94" s="208" t="s">
        <v>159</v>
      </c>
      <c r="T94" s="208"/>
      <c r="U94" s="208"/>
      <c r="V94" s="208"/>
      <c r="W94" s="208"/>
      <c r="X94" s="208"/>
      <c r="Y94" s="208"/>
      <c r="Z94" s="208"/>
      <c r="AA94" s="208"/>
      <c r="AB94" s="208"/>
      <c r="AC94" s="208"/>
      <c r="AD94" s="208"/>
      <c r="AE94" s="208"/>
      <c r="AF94" s="208"/>
      <c r="AG94" s="208"/>
      <c r="AH94" s="208"/>
      <c r="AI94" s="208"/>
      <c r="AJ94" s="208"/>
      <c r="AK94" s="208"/>
      <c r="AL94" s="208"/>
      <c r="AM94" s="128" t="s">
        <v>31</v>
      </c>
      <c r="AN94" s="129"/>
      <c r="AO94" s="130"/>
      <c r="AP94" s="131"/>
      <c r="AQ94" s="209" t="s">
        <v>362</v>
      </c>
      <c r="AR94" s="210"/>
      <c r="AS94" s="210"/>
      <c r="AT94" s="210"/>
      <c r="AU94" s="210"/>
      <c r="AV94" s="211"/>
      <c r="AW94" s="135" t="s">
        <v>35</v>
      </c>
      <c r="AX94" s="153"/>
      <c r="AY94" s="135" t="s">
        <v>33</v>
      </c>
      <c r="AZ94" s="136"/>
      <c r="BA94" s="135"/>
      <c r="BB94" s="136"/>
      <c r="BC94" s="135"/>
      <c r="BD94" s="136"/>
      <c r="BE94" s="135"/>
      <c r="BF94" s="136"/>
      <c r="BG94" s="135"/>
      <c r="BH94" s="136"/>
      <c r="BI94" s="135"/>
      <c r="BJ94" s="136"/>
      <c r="BK94" s="135"/>
      <c r="BL94" s="136"/>
      <c r="BM94" s="135"/>
      <c r="BN94" s="136"/>
      <c r="BO94" s="135"/>
      <c r="BP94" s="136"/>
      <c r="BQ94" s="135"/>
      <c r="BR94" s="136"/>
      <c r="BS94" s="135"/>
      <c r="BT94" s="136"/>
      <c r="BV94" s="34" t="e">
        <f>IF(#REF!="有",1,0)</f>
        <v>#REF!</v>
      </c>
      <c r="BW94" s="34"/>
      <c r="BX94" s="34"/>
      <c r="BY94" s="34"/>
      <c r="BZ94" s="34"/>
      <c r="CA94" s="34"/>
      <c r="CB94" s="34"/>
      <c r="CC94" s="34"/>
      <c r="CD94" s="34"/>
      <c r="CE94" s="34" t="e">
        <f t="shared" si="3"/>
        <v>#REF!</v>
      </c>
      <c r="CF94" s="34">
        <f t="shared" si="5"/>
        <v>0</v>
      </c>
      <c r="CG94" s="34" t="e">
        <f t="shared" si="4"/>
        <v>#REF!</v>
      </c>
    </row>
    <row r="95" spans="1:85" s="19" customFormat="1" ht="21.95" customHeight="1" x14ac:dyDescent="0.15">
      <c r="A95" s="227"/>
      <c r="B95" s="25" t="s">
        <v>433</v>
      </c>
      <c r="C95" s="102"/>
      <c r="D95" s="103"/>
      <c r="E95" s="103"/>
      <c r="F95" s="104"/>
      <c r="G95" s="350"/>
      <c r="H95" s="350"/>
      <c r="I95" s="350"/>
      <c r="J95" s="350"/>
      <c r="K95" s="206" t="s">
        <v>42</v>
      </c>
      <c r="L95" s="206"/>
      <c r="M95" s="206"/>
      <c r="N95" s="206"/>
      <c r="O95" s="213" t="s">
        <v>42</v>
      </c>
      <c r="P95" s="213"/>
      <c r="Q95" s="213"/>
      <c r="R95" s="213"/>
      <c r="S95" s="208" t="s">
        <v>160</v>
      </c>
      <c r="T95" s="208"/>
      <c r="U95" s="208"/>
      <c r="V95" s="208"/>
      <c r="W95" s="208"/>
      <c r="X95" s="208"/>
      <c r="Y95" s="208"/>
      <c r="Z95" s="208"/>
      <c r="AA95" s="208"/>
      <c r="AB95" s="208"/>
      <c r="AC95" s="208"/>
      <c r="AD95" s="208"/>
      <c r="AE95" s="208"/>
      <c r="AF95" s="208"/>
      <c r="AG95" s="208"/>
      <c r="AH95" s="208"/>
      <c r="AI95" s="208"/>
      <c r="AJ95" s="208"/>
      <c r="AK95" s="208"/>
      <c r="AL95" s="208"/>
      <c r="AM95" s="128" t="s">
        <v>31</v>
      </c>
      <c r="AN95" s="129"/>
      <c r="AO95" s="130"/>
      <c r="AP95" s="131"/>
      <c r="AQ95" s="209" t="s">
        <v>362</v>
      </c>
      <c r="AR95" s="210"/>
      <c r="AS95" s="210"/>
      <c r="AT95" s="210"/>
      <c r="AU95" s="210"/>
      <c r="AV95" s="211"/>
      <c r="AW95" s="135" t="s">
        <v>35</v>
      </c>
      <c r="AX95" s="153"/>
      <c r="AY95" s="135" t="s">
        <v>33</v>
      </c>
      <c r="AZ95" s="136"/>
      <c r="BA95" s="135"/>
      <c r="BB95" s="136"/>
      <c r="BC95" s="135"/>
      <c r="BD95" s="136"/>
      <c r="BE95" s="135"/>
      <c r="BF95" s="136"/>
      <c r="BG95" s="135"/>
      <c r="BH95" s="136"/>
      <c r="BI95" s="135"/>
      <c r="BJ95" s="136"/>
      <c r="BK95" s="135"/>
      <c r="BL95" s="136"/>
      <c r="BM95" s="135"/>
      <c r="BN95" s="136"/>
      <c r="BO95" s="135"/>
      <c r="BP95" s="136"/>
      <c r="BQ95" s="135"/>
      <c r="BR95" s="136"/>
      <c r="BS95" s="135"/>
      <c r="BT95" s="136"/>
      <c r="BV95" s="34" t="e">
        <f>IF(#REF!="有",1,0)</f>
        <v>#REF!</v>
      </c>
      <c r="BW95" s="34"/>
      <c r="BX95" s="34"/>
      <c r="BY95" s="34"/>
      <c r="BZ95" s="34"/>
      <c r="CA95" s="34"/>
      <c r="CB95" s="34"/>
      <c r="CC95" s="34"/>
      <c r="CD95" s="34"/>
      <c r="CE95" s="34" t="e">
        <f t="shared" si="3"/>
        <v>#REF!</v>
      </c>
      <c r="CF95" s="34">
        <f t="shared" si="5"/>
        <v>0</v>
      </c>
      <c r="CG95" s="34" t="e">
        <f t="shared" si="4"/>
        <v>#REF!</v>
      </c>
    </row>
    <row r="96" spans="1:85" s="19" customFormat="1" ht="36" customHeight="1" x14ac:dyDescent="0.15">
      <c r="A96" s="227"/>
      <c r="B96" s="25" t="s">
        <v>406</v>
      </c>
      <c r="C96" s="102"/>
      <c r="D96" s="103"/>
      <c r="E96" s="103"/>
      <c r="F96" s="104"/>
      <c r="G96" s="350"/>
      <c r="H96" s="350"/>
      <c r="I96" s="350"/>
      <c r="J96" s="350"/>
      <c r="K96" s="212" t="s">
        <v>161</v>
      </c>
      <c r="L96" s="212"/>
      <c r="M96" s="212"/>
      <c r="N96" s="212"/>
      <c r="O96" s="226" t="s">
        <v>162</v>
      </c>
      <c r="P96" s="226"/>
      <c r="Q96" s="226"/>
      <c r="R96" s="226"/>
      <c r="S96" s="208" t="s">
        <v>163</v>
      </c>
      <c r="T96" s="208"/>
      <c r="U96" s="208"/>
      <c r="V96" s="208"/>
      <c r="W96" s="208"/>
      <c r="X96" s="208"/>
      <c r="Y96" s="208"/>
      <c r="Z96" s="208"/>
      <c r="AA96" s="208"/>
      <c r="AB96" s="208"/>
      <c r="AC96" s="208"/>
      <c r="AD96" s="208"/>
      <c r="AE96" s="208"/>
      <c r="AF96" s="208"/>
      <c r="AG96" s="208"/>
      <c r="AH96" s="208"/>
      <c r="AI96" s="208"/>
      <c r="AJ96" s="208"/>
      <c r="AK96" s="208"/>
      <c r="AL96" s="208"/>
      <c r="AM96" s="135" t="s">
        <v>34</v>
      </c>
      <c r="AN96" s="153"/>
      <c r="AO96" s="130"/>
      <c r="AP96" s="131"/>
      <c r="AQ96" s="209"/>
      <c r="AR96" s="210"/>
      <c r="AS96" s="210"/>
      <c r="AT96" s="210"/>
      <c r="AU96" s="210"/>
      <c r="AV96" s="211"/>
      <c r="AW96" s="135" t="s">
        <v>35</v>
      </c>
      <c r="AX96" s="153"/>
      <c r="AY96" s="135" t="s">
        <v>33</v>
      </c>
      <c r="AZ96" s="136"/>
      <c r="BA96" s="135"/>
      <c r="BB96" s="136"/>
      <c r="BC96" s="135"/>
      <c r="BD96" s="136"/>
      <c r="BE96" s="135"/>
      <c r="BF96" s="136"/>
      <c r="BG96" s="135"/>
      <c r="BH96" s="136"/>
      <c r="BI96" s="135"/>
      <c r="BJ96" s="136"/>
      <c r="BK96" s="135"/>
      <c r="BL96" s="136"/>
      <c r="BM96" s="135"/>
      <c r="BN96" s="136"/>
      <c r="BO96" s="135"/>
      <c r="BP96" s="136"/>
      <c r="BQ96" s="135"/>
      <c r="BR96" s="136"/>
      <c r="BS96" s="135"/>
      <c r="BT96" s="136"/>
      <c r="BV96" s="34" t="e">
        <f>IF(#REF!="有",1,0)</f>
        <v>#REF!</v>
      </c>
      <c r="BW96" s="34"/>
      <c r="BX96" s="34"/>
      <c r="BY96" s="34"/>
      <c r="BZ96" s="34"/>
      <c r="CA96" s="34"/>
      <c r="CB96" s="34"/>
      <c r="CC96" s="34"/>
      <c r="CD96" s="34"/>
      <c r="CE96" s="34" t="e">
        <f t="shared" si="3"/>
        <v>#REF!</v>
      </c>
      <c r="CF96" s="34">
        <f t="shared" si="5"/>
        <v>0</v>
      </c>
      <c r="CG96" s="34" t="e">
        <f t="shared" si="4"/>
        <v>#REF!</v>
      </c>
    </row>
    <row r="97" spans="1:85" s="19" customFormat="1" ht="21.95" customHeight="1" x14ac:dyDescent="0.15">
      <c r="A97" s="227"/>
      <c r="B97" s="25" t="s">
        <v>407</v>
      </c>
      <c r="C97" s="102"/>
      <c r="D97" s="103"/>
      <c r="E97" s="103"/>
      <c r="F97" s="104"/>
      <c r="G97" s="341" t="s">
        <v>164</v>
      </c>
      <c r="H97" s="342"/>
      <c r="I97" s="342"/>
      <c r="J97" s="343"/>
      <c r="K97" s="212" t="s">
        <v>165</v>
      </c>
      <c r="L97" s="212"/>
      <c r="M97" s="212"/>
      <c r="N97" s="212"/>
      <c r="O97" s="226" t="s">
        <v>166</v>
      </c>
      <c r="P97" s="226"/>
      <c r="Q97" s="226"/>
      <c r="R97" s="226"/>
      <c r="S97" s="208" t="s">
        <v>167</v>
      </c>
      <c r="T97" s="208"/>
      <c r="U97" s="208"/>
      <c r="V97" s="208"/>
      <c r="W97" s="208"/>
      <c r="X97" s="208"/>
      <c r="Y97" s="208"/>
      <c r="Z97" s="208"/>
      <c r="AA97" s="208"/>
      <c r="AB97" s="208"/>
      <c r="AC97" s="208"/>
      <c r="AD97" s="208"/>
      <c r="AE97" s="208"/>
      <c r="AF97" s="208"/>
      <c r="AG97" s="208"/>
      <c r="AH97" s="208"/>
      <c r="AI97" s="208"/>
      <c r="AJ97" s="208"/>
      <c r="AK97" s="208"/>
      <c r="AL97" s="208"/>
      <c r="AM97" s="128" t="s">
        <v>31</v>
      </c>
      <c r="AN97" s="129"/>
      <c r="AO97" s="130"/>
      <c r="AP97" s="131"/>
      <c r="AQ97" s="209" t="s">
        <v>362</v>
      </c>
      <c r="AR97" s="210"/>
      <c r="AS97" s="210"/>
      <c r="AT97" s="210"/>
      <c r="AU97" s="210"/>
      <c r="AV97" s="211"/>
      <c r="AW97" s="135" t="s">
        <v>35</v>
      </c>
      <c r="AX97" s="153"/>
      <c r="AY97" s="135" t="s">
        <v>33</v>
      </c>
      <c r="AZ97" s="136"/>
      <c r="BA97" s="135" t="s">
        <v>33</v>
      </c>
      <c r="BB97" s="136"/>
      <c r="BC97" s="135" t="s">
        <v>33</v>
      </c>
      <c r="BD97" s="136"/>
      <c r="BE97" s="135" t="s">
        <v>33</v>
      </c>
      <c r="BF97" s="136"/>
      <c r="BG97" s="135"/>
      <c r="BH97" s="136"/>
      <c r="BI97" s="135"/>
      <c r="BJ97" s="136"/>
      <c r="BK97" s="135"/>
      <c r="BL97" s="136"/>
      <c r="BM97" s="135"/>
      <c r="BN97" s="136"/>
      <c r="BO97" s="135"/>
      <c r="BP97" s="136"/>
      <c r="BQ97" s="135"/>
      <c r="BR97" s="136"/>
      <c r="BS97" s="135"/>
      <c r="BT97" s="136"/>
      <c r="BV97" s="34" t="e">
        <f>IF(#REF!="有",1,0)</f>
        <v>#REF!</v>
      </c>
      <c r="BW97" s="34" t="e">
        <f>IF(#REF!="有",1,0)</f>
        <v>#REF!</v>
      </c>
      <c r="BX97" s="34" t="e">
        <f>IF(#REF!="有",1,0)</f>
        <v>#REF!</v>
      </c>
      <c r="BY97" s="34" t="e">
        <f>IF(#REF!="有",1,0)</f>
        <v>#REF!</v>
      </c>
      <c r="BZ97" s="34" t="e">
        <f>IF(#REF!="有",1,0)</f>
        <v>#REF!</v>
      </c>
      <c r="CA97" s="34" t="e">
        <f>IF(#REF!="有",1,0)</f>
        <v>#REF!</v>
      </c>
      <c r="CB97" s="34"/>
      <c r="CC97" s="34"/>
      <c r="CD97" s="34"/>
      <c r="CE97" s="34" t="e">
        <f t="shared" ref="CE97:CE147" si="6">SUM(BV97:CD97)</f>
        <v>#REF!</v>
      </c>
      <c r="CF97" s="34">
        <f t="shared" si="5"/>
        <v>0</v>
      </c>
      <c r="CG97" s="34" t="e">
        <f t="shared" ref="CG97:CG147" si="7">CE97-CF97</f>
        <v>#REF!</v>
      </c>
    </row>
    <row r="98" spans="1:85" s="19" customFormat="1" ht="36.75" customHeight="1" x14ac:dyDescent="0.15">
      <c r="A98" s="227"/>
      <c r="B98" s="25" t="s">
        <v>409</v>
      </c>
      <c r="C98" s="102"/>
      <c r="D98" s="103"/>
      <c r="E98" s="103"/>
      <c r="F98" s="104"/>
      <c r="G98" s="344"/>
      <c r="H98" s="345"/>
      <c r="I98" s="345"/>
      <c r="J98" s="346"/>
      <c r="K98" s="206" t="s">
        <v>42</v>
      </c>
      <c r="L98" s="206"/>
      <c r="M98" s="206"/>
      <c r="N98" s="206"/>
      <c r="O98" s="213" t="s">
        <v>42</v>
      </c>
      <c r="P98" s="213"/>
      <c r="Q98" s="213"/>
      <c r="R98" s="213"/>
      <c r="S98" s="208" t="s">
        <v>544</v>
      </c>
      <c r="T98" s="208"/>
      <c r="U98" s="208"/>
      <c r="V98" s="208"/>
      <c r="W98" s="208"/>
      <c r="X98" s="208"/>
      <c r="Y98" s="208"/>
      <c r="Z98" s="208"/>
      <c r="AA98" s="208"/>
      <c r="AB98" s="208"/>
      <c r="AC98" s="208"/>
      <c r="AD98" s="208"/>
      <c r="AE98" s="208"/>
      <c r="AF98" s="208"/>
      <c r="AG98" s="208"/>
      <c r="AH98" s="208"/>
      <c r="AI98" s="208"/>
      <c r="AJ98" s="208"/>
      <c r="AK98" s="208"/>
      <c r="AL98" s="208"/>
      <c r="AM98" s="128" t="s">
        <v>31</v>
      </c>
      <c r="AN98" s="129"/>
      <c r="AO98" s="130"/>
      <c r="AP98" s="131"/>
      <c r="AQ98" s="209" t="s">
        <v>362</v>
      </c>
      <c r="AR98" s="210"/>
      <c r="AS98" s="210"/>
      <c r="AT98" s="210"/>
      <c r="AU98" s="210"/>
      <c r="AV98" s="211"/>
      <c r="AW98" s="135" t="s">
        <v>35</v>
      </c>
      <c r="AX98" s="153"/>
      <c r="AY98" s="135" t="s">
        <v>33</v>
      </c>
      <c r="AZ98" s="136"/>
      <c r="BA98" s="135" t="s">
        <v>33</v>
      </c>
      <c r="BB98" s="136"/>
      <c r="BC98" s="135" t="s">
        <v>33</v>
      </c>
      <c r="BD98" s="136"/>
      <c r="BE98" s="135" t="s">
        <v>33</v>
      </c>
      <c r="BF98" s="136"/>
      <c r="BG98" s="135"/>
      <c r="BH98" s="136"/>
      <c r="BI98" s="135"/>
      <c r="BJ98" s="136"/>
      <c r="BK98" s="135"/>
      <c r="BL98" s="136"/>
      <c r="BM98" s="135"/>
      <c r="BN98" s="136"/>
      <c r="BO98" s="135"/>
      <c r="BP98" s="136"/>
      <c r="BQ98" s="135"/>
      <c r="BR98" s="136"/>
      <c r="BS98" s="135"/>
      <c r="BT98" s="136"/>
      <c r="BV98" s="34" t="e">
        <f>IF(#REF!="有",1,0)</f>
        <v>#REF!</v>
      </c>
      <c r="BW98" s="34" t="e">
        <f>IF(#REF!="有",1,0)</f>
        <v>#REF!</v>
      </c>
      <c r="BX98" s="34" t="e">
        <f>IF(#REF!="有",1,0)</f>
        <v>#REF!</v>
      </c>
      <c r="BY98" s="34" t="e">
        <f>IF(#REF!="有",1,0)</f>
        <v>#REF!</v>
      </c>
      <c r="BZ98" s="34" t="e">
        <f>IF(#REF!="有",1,0)</f>
        <v>#REF!</v>
      </c>
      <c r="CA98" s="34" t="e">
        <f>IF(#REF!="有",1,0)</f>
        <v>#REF!</v>
      </c>
      <c r="CB98" s="34"/>
      <c r="CC98" s="34"/>
      <c r="CD98" s="34"/>
      <c r="CE98" s="34" t="e">
        <f t="shared" si="6"/>
        <v>#REF!</v>
      </c>
      <c r="CF98" s="34">
        <f t="shared" ref="CF98:CF147" si="8">IF(AO98&lt;&gt;"",1,0)</f>
        <v>0</v>
      </c>
      <c r="CG98" s="34" t="e">
        <f t="shared" si="7"/>
        <v>#REF!</v>
      </c>
    </row>
    <row r="99" spans="1:85" s="19" customFormat="1" ht="21.95" customHeight="1" x14ac:dyDescent="0.15">
      <c r="A99" s="227"/>
      <c r="B99" s="25" t="s">
        <v>411</v>
      </c>
      <c r="C99" s="102"/>
      <c r="D99" s="103"/>
      <c r="E99" s="103"/>
      <c r="F99" s="104"/>
      <c r="G99" s="344"/>
      <c r="H99" s="345"/>
      <c r="I99" s="345"/>
      <c r="J99" s="346"/>
      <c r="K99" s="212" t="s">
        <v>168</v>
      </c>
      <c r="L99" s="212"/>
      <c r="M99" s="212"/>
      <c r="N99" s="212"/>
      <c r="O99" s="226" t="s">
        <v>169</v>
      </c>
      <c r="P99" s="226"/>
      <c r="Q99" s="226"/>
      <c r="R99" s="226"/>
      <c r="S99" s="208" t="s">
        <v>170</v>
      </c>
      <c r="T99" s="208"/>
      <c r="U99" s="208"/>
      <c r="V99" s="208"/>
      <c r="W99" s="208"/>
      <c r="X99" s="208"/>
      <c r="Y99" s="208"/>
      <c r="Z99" s="208"/>
      <c r="AA99" s="208"/>
      <c r="AB99" s="208"/>
      <c r="AC99" s="208"/>
      <c r="AD99" s="208"/>
      <c r="AE99" s="208"/>
      <c r="AF99" s="208"/>
      <c r="AG99" s="208"/>
      <c r="AH99" s="208"/>
      <c r="AI99" s="208"/>
      <c r="AJ99" s="208"/>
      <c r="AK99" s="208"/>
      <c r="AL99" s="208"/>
      <c r="AM99" s="128" t="s">
        <v>31</v>
      </c>
      <c r="AN99" s="129"/>
      <c r="AO99" s="130"/>
      <c r="AP99" s="131"/>
      <c r="AQ99" s="209" t="s">
        <v>362</v>
      </c>
      <c r="AR99" s="210"/>
      <c r="AS99" s="210"/>
      <c r="AT99" s="210"/>
      <c r="AU99" s="210"/>
      <c r="AV99" s="211"/>
      <c r="AW99" s="135" t="s">
        <v>35</v>
      </c>
      <c r="AX99" s="153"/>
      <c r="AY99" s="135" t="s">
        <v>33</v>
      </c>
      <c r="AZ99" s="136"/>
      <c r="BA99" s="135" t="s">
        <v>33</v>
      </c>
      <c r="BB99" s="136"/>
      <c r="BC99" s="135" t="s">
        <v>33</v>
      </c>
      <c r="BD99" s="136"/>
      <c r="BE99" s="135" t="s">
        <v>33</v>
      </c>
      <c r="BF99" s="136"/>
      <c r="BG99" s="135"/>
      <c r="BH99" s="136"/>
      <c r="BI99" s="135"/>
      <c r="BJ99" s="136"/>
      <c r="BK99" s="135"/>
      <c r="BL99" s="136"/>
      <c r="BM99" s="135"/>
      <c r="BN99" s="136"/>
      <c r="BO99" s="135"/>
      <c r="BP99" s="136"/>
      <c r="BQ99" s="135"/>
      <c r="BR99" s="136"/>
      <c r="BS99" s="135"/>
      <c r="BT99" s="136"/>
      <c r="BV99" s="34" t="e">
        <f>IF(#REF!="有",1,0)</f>
        <v>#REF!</v>
      </c>
      <c r="BW99" s="34" t="e">
        <f>IF(#REF!="有",1,0)</f>
        <v>#REF!</v>
      </c>
      <c r="BX99" s="34" t="e">
        <f>IF(#REF!="有",1,0)</f>
        <v>#REF!</v>
      </c>
      <c r="BY99" s="34" t="e">
        <f>IF(#REF!="有",1,0)</f>
        <v>#REF!</v>
      </c>
      <c r="BZ99" s="34" t="e">
        <f>IF(#REF!="有",1,0)</f>
        <v>#REF!</v>
      </c>
      <c r="CA99" s="34" t="e">
        <f>IF(#REF!="有",1,0)</f>
        <v>#REF!</v>
      </c>
      <c r="CB99" s="34"/>
      <c r="CC99" s="34"/>
      <c r="CD99" s="34"/>
      <c r="CE99" s="34" t="e">
        <f t="shared" si="6"/>
        <v>#REF!</v>
      </c>
      <c r="CF99" s="34">
        <f t="shared" si="8"/>
        <v>0</v>
      </c>
      <c r="CG99" s="34" t="e">
        <f t="shared" si="7"/>
        <v>#REF!</v>
      </c>
    </row>
    <row r="100" spans="1:85" s="19" customFormat="1" ht="21.95" customHeight="1" x14ac:dyDescent="0.15">
      <c r="A100" s="227"/>
      <c r="B100" s="25" t="s">
        <v>413</v>
      </c>
      <c r="C100" s="102"/>
      <c r="D100" s="103"/>
      <c r="E100" s="103"/>
      <c r="F100" s="104"/>
      <c r="G100" s="344"/>
      <c r="H100" s="345"/>
      <c r="I100" s="345"/>
      <c r="J100" s="346"/>
      <c r="K100" s="206" t="s">
        <v>42</v>
      </c>
      <c r="L100" s="206"/>
      <c r="M100" s="206"/>
      <c r="N100" s="206"/>
      <c r="O100" s="213" t="s">
        <v>42</v>
      </c>
      <c r="P100" s="213"/>
      <c r="Q100" s="213"/>
      <c r="R100" s="213"/>
      <c r="S100" s="208" t="s">
        <v>171</v>
      </c>
      <c r="T100" s="208"/>
      <c r="U100" s="208"/>
      <c r="V100" s="208"/>
      <c r="W100" s="208"/>
      <c r="X100" s="208"/>
      <c r="Y100" s="208"/>
      <c r="Z100" s="208"/>
      <c r="AA100" s="208"/>
      <c r="AB100" s="208"/>
      <c r="AC100" s="208"/>
      <c r="AD100" s="208"/>
      <c r="AE100" s="208"/>
      <c r="AF100" s="208"/>
      <c r="AG100" s="208"/>
      <c r="AH100" s="208"/>
      <c r="AI100" s="208"/>
      <c r="AJ100" s="208"/>
      <c r="AK100" s="208"/>
      <c r="AL100" s="208"/>
      <c r="AM100" s="128" t="s">
        <v>31</v>
      </c>
      <c r="AN100" s="129"/>
      <c r="AO100" s="130"/>
      <c r="AP100" s="131"/>
      <c r="AQ100" s="209" t="s">
        <v>362</v>
      </c>
      <c r="AR100" s="210"/>
      <c r="AS100" s="210"/>
      <c r="AT100" s="210"/>
      <c r="AU100" s="210"/>
      <c r="AV100" s="211"/>
      <c r="AW100" s="135" t="s">
        <v>35</v>
      </c>
      <c r="AX100" s="153"/>
      <c r="AY100" s="135" t="s">
        <v>33</v>
      </c>
      <c r="AZ100" s="136"/>
      <c r="BA100" s="135" t="s">
        <v>33</v>
      </c>
      <c r="BB100" s="136"/>
      <c r="BC100" s="135" t="s">
        <v>33</v>
      </c>
      <c r="BD100" s="136"/>
      <c r="BE100" s="135" t="s">
        <v>33</v>
      </c>
      <c r="BF100" s="136"/>
      <c r="BG100" s="135"/>
      <c r="BH100" s="136"/>
      <c r="BI100" s="135"/>
      <c r="BJ100" s="136"/>
      <c r="BK100" s="135"/>
      <c r="BL100" s="136"/>
      <c r="BM100" s="135"/>
      <c r="BN100" s="136"/>
      <c r="BO100" s="135"/>
      <c r="BP100" s="136"/>
      <c r="BQ100" s="135"/>
      <c r="BR100" s="136"/>
      <c r="BS100" s="135"/>
      <c r="BT100" s="136"/>
      <c r="BV100" s="34" t="e">
        <f>IF(#REF!="有",1,0)</f>
        <v>#REF!</v>
      </c>
      <c r="BW100" s="34" t="e">
        <f>IF(#REF!="有",1,0)</f>
        <v>#REF!</v>
      </c>
      <c r="BX100" s="34" t="e">
        <f>IF(#REF!="有",1,0)</f>
        <v>#REF!</v>
      </c>
      <c r="BY100" s="34" t="e">
        <f>IF(#REF!="有",1,0)</f>
        <v>#REF!</v>
      </c>
      <c r="BZ100" s="34" t="e">
        <f>IF(#REF!="有",1,0)</f>
        <v>#REF!</v>
      </c>
      <c r="CA100" s="34" t="e">
        <f>IF(#REF!="有",1,0)</f>
        <v>#REF!</v>
      </c>
      <c r="CB100" s="34"/>
      <c r="CC100" s="34"/>
      <c r="CD100" s="34"/>
      <c r="CE100" s="34" t="e">
        <f t="shared" si="6"/>
        <v>#REF!</v>
      </c>
      <c r="CF100" s="34">
        <f t="shared" si="8"/>
        <v>0</v>
      </c>
      <c r="CG100" s="34" t="e">
        <f t="shared" si="7"/>
        <v>#REF!</v>
      </c>
    </row>
    <row r="101" spans="1:85" s="19" customFormat="1" ht="21.95" customHeight="1" x14ac:dyDescent="0.15">
      <c r="A101" s="227"/>
      <c r="B101" s="25" t="s">
        <v>415</v>
      </c>
      <c r="C101" s="102"/>
      <c r="D101" s="103"/>
      <c r="E101" s="103"/>
      <c r="F101" s="104"/>
      <c r="G101" s="344"/>
      <c r="H101" s="345"/>
      <c r="I101" s="345"/>
      <c r="J101" s="346"/>
      <c r="K101" s="206" t="s">
        <v>42</v>
      </c>
      <c r="L101" s="206"/>
      <c r="M101" s="206"/>
      <c r="N101" s="206"/>
      <c r="O101" s="213" t="s">
        <v>42</v>
      </c>
      <c r="P101" s="213"/>
      <c r="Q101" s="213"/>
      <c r="R101" s="213"/>
      <c r="S101" s="208" t="s">
        <v>172</v>
      </c>
      <c r="T101" s="208"/>
      <c r="U101" s="208"/>
      <c r="V101" s="208"/>
      <c r="W101" s="208"/>
      <c r="X101" s="208"/>
      <c r="Y101" s="208"/>
      <c r="Z101" s="208"/>
      <c r="AA101" s="208"/>
      <c r="AB101" s="208"/>
      <c r="AC101" s="208"/>
      <c r="AD101" s="208"/>
      <c r="AE101" s="208"/>
      <c r="AF101" s="208"/>
      <c r="AG101" s="208"/>
      <c r="AH101" s="208"/>
      <c r="AI101" s="208"/>
      <c r="AJ101" s="208"/>
      <c r="AK101" s="208"/>
      <c r="AL101" s="208"/>
      <c r="AM101" s="128" t="s">
        <v>31</v>
      </c>
      <c r="AN101" s="129"/>
      <c r="AO101" s="130"/>
      <c r="AP101" s="131"/>
      <c r="AQ101" s="209" t="s">
        <v>362</v>
      </c>
      <c r="AR101" s="210"/>
      <c r="AS101" s="210"/>
      <c r="AT101" s="210"/>
      <c r="AU101" s="210"/>
      <c r="AV101" s="211"/>
      <c r="AW101" s="135" t="s">
        <v>35</v>
      </c>
      <c r="AX101" s="153"/>
      <c r="AY101" s="135" t="s">
        <v>33</v>
      </c>
      <c r="AZ101" s="136"/>
      <c r="BA101" s="135" t="s">
        <v>33</v>
      </c>
      <c r="BB101" s="136"/>
      <c r="BC101" s="135" t="s">
        <v>33</v>
      </c>
      <c r="BD101" s="136"/>
      <c r="BE101" s="135" t="s">
        <v>33</v>
      </c>
      <c r="BF101" s="136"/>
      <c r="BG101" s="135"/>
      <c r="BH101" s="136"/>
      <c r="BI101" s="135"/>
      <c r="BJ101" s="136"/>
      <c r="BK101" s="135"/>
      <c r="BL101" s="136"/>
      <c r="BM101" s="135"/>
      <c r="BN101" s="136"/>
      <c r="BO101" s="135"/>
      <c r="BP101" s="136"/>
      <c r="BQ101" s="135"/>
      <c r="BR101" s="136"/>
      <c r="BS101" s="135"/>
      <c r="BT101" s="136"/>
      <c r="BV101" s="34" t="e">
        <f>IF(#REF!="有",1,0)</f>
        <v>#REF!</v>
      </c>
      <c r="BW101" s="34" t="e">
        <f>IF(#REF!="有",1,0)</f>
        <v>#REF!</v>
      </c>
      <c r="BX101" s="34" t="e">
        <f>IF(#REF!="有",1,0)</f>
        <v>#REF!</v>
      </c>
      <c r="BY101" s="34" t="e">
        <f>IF(#REF!="有",1,0)</f>
        <v>#REF!</v>
      </c>
      <c r="BZ101" s="34" t="e">
        <f>IF(#REF!="有",1,0)</f>
        <v>#REF!</v>
      </c>
      <c r="CA101" s="34" t="e">
        <f>IF(#REF!="有",1,0)</f>
        <v>#REF!</v>
      </c>
      <c r="CB101" s="34"/>
      <c r="CC101" s="34"/>
      <c r="CD101" s="34"/>
      <c r="CE101" s="34" t="e">
        <f t="shared" si="6"/>
        <v>#REF!</v>
      </c>
      <c r="CF101" s="34">
        <f t="shared" si="8"/>
        <v>0</v>
      </c>
      <c r="CG101" s="34" t="e">
        <f t="shared" si="7"/>
        <v>#REF!</v>
      </c>
    </row>
    <row r="102" spans="1:85" s="19" customFormat="1" ht="21.95" customHeight="1" x14ac:dyDescent="0.15">
      <c r="A102" s="227"/>
      <c r="B102" s="25" t="s">
        <v>417</v>
      </c>
      <c r="C102" s="102"/>
      <c r="D102" s="103"/>
      <c r="E102" s="103"/>
      <c r="F102" s="104"/>
      <c r="G102" s="344"/>
      <c r="H102" s="345"/>
      <c r="I102" s="345"/>
      <c r="J102" s="346"/>
      <c r="K102" s="206" t="s">
        <v>42</v>
      </c>
      <c r="L102" s="206"/>
      <c r="M102" s="206"/>
      <c r="N102" s="206"/>
      <c r="O102" s="213" t="s">
        <v>42</v>
      </c>
      <c r="P102" s="213"/>
      <c r="Q102" s="213"/>
      <c r="R102" s="213"/>
      <c r="S102" s="208" t="s">
        <v>173</v>
      </c>
      <c r="T102" s="208"/>
      <c r="U102" s="208"/>
      <c r="V102" s="208"/>
      <c r="W102" s="208"/>
      <c r="X102" s="208"/>
      <c r="Y102" s="208"/>
      <c r="Z102" s="208"/>
      <c r="AA102" s="208"/>
      <c r="AB102" s="208"/>
      <c r="AC102" s="208"/>
      <c r="AD102" s="208"/>
      <c r="AE102" s="208"/>
      <c r="AF102" s="208"/>
      <c r="AG102" s="208"/>
      <c r="AH102" s="208"/>
      <c r="AI102" s="208"/>
      <c r="AJ102" s="208"/>
      <c r="AK102" s="208"/>
      <c r="AL102" s="208"/>
      <c r="AM102" s="128" t="s">
        <v>31</v>
      </c>
      <c r="AN102" s="129"/>
      <c r="AO102" s="130"/>
      <c r="AP102" s="131"/>
      <c r="AQ102" s="209" t="s">
        <v>362</v>
      </c>
      <c r="AR102" s="210"/>
      <c r="AS102" s="210"/>
      <c r="AT102" s="210"/>
      <c r="AU102" s="210"/>
      <c r="AV102" s="211"/>
      <c r="AW102" s="135" t="s">
        <v>35</v>
      </c>
      <c r="AX102" s="153"/>
      <c r="AY102" s="135" t="s">
        <v>33</v>
      </c>
      <c r="AZ102" s="136"/>
      <c r="BA102" s="135" t="s">
        <v>33</v>
      </c>
      <c r="BB102" s="136"/>
      <c r="BC102" s="135" t="s">
        <v>33</v>
      </c>
      <c r="BD102" s="136"/>
      <c r="BE102" s="135" t="s">
        <v>33</v>
      </c>
      <c r="BF102" s="136"/>
      <c r="BG102" s="135"/>
      <c r="BH102" s="136"/>
      <c r="BI102" s="135"/>
      <c r="BJ102" s="136"/>
      <c r="BK102" s="135"/>
      <c r="BL102" s="136"/>
      <c r="BM102" s="135"/>
      <c r="BN102" s="136"/>
      <c r="BO102" s="135"/>
      <c r="BP102" s="136"/>
      <c r="BQ102" s="135"/>
      <c r="BR102" s="136"/>
      <c r="BS102" s="135"/>
      <c r="BT102" s="136"/>
      <c r="BV102" s="34" t="e">
        <f>IF(#REF!="有",1,0)</f>
        <v>#REF!</v>
      </c>
      <c r="BW102" s="34" t="e">
        <f>IF(#REF!="有",1,0)</f>
        <v>#REF!</v>
      </c>
      <c r="BX102" s="34" t="e">
        <f>IF(#REF!="有",1,0)</f>
        <v>#REF!</v>
      </c>
      <c r="BY102" s="34" t="e">
        <f>IF(#REF!="有",1,0)</f>
        <v>#REF!</v>
      </c>
      <c r="BZ102" s="34" t="e">
        <f>IF(#REF!="有",1,0)</f>
        <v>#REF!</v>
      </c>
      <c r="CA102" s="34" t="e">
        <f>IF(#REF!="有",1,0)</f>
        <v>#REF!</v>
      </c>
      <c r="CB102" s="34"/>
      <c r="CC102" s="34"/>
      <c r="CD102" s="34"/>
      <c r="CE102" s="34" t="e">
        <f t="shared" si="6"/>
        <v>#REF!</v>
      </c>
      <c r="CF102" s="34">
        <f t="shared" si="8"/>
        <v>0</v>
      </c>
      <c r="CG102" s="34" t="e">
        <f t="shared" si="7"/>
        <v>#REF!</v>
      </c>
    </row>
    <row r="103" spans="1:85" s="19" customFormat="1" ht="21.95" customHeight="1" x14ac:dyDescent="0.15">
      <c r="A103" s="227"/>
      <c r="B103" s="25" t="s">
        <v>419</v>
      </c>
      <c r="C103" s="102"/>
      <c r="D103" s="103"/>
      <c r="E103" s="103"/>
      <c r="F103" s="104"/>
      <c r="G103" s="344"/>
      <c r="H103" s="345"/>
      <c r="I103" s="345"/>
      <c r="J103" s="346"/>
      <c r="K103" s="206" t="s">
        <v>42</v>
      </c>
      <c r="L103" s="206"/>
      <c r="M103" s="206"/>
      <c r="N103" s="206"/>
      <c r="O103" s="213" t="s">
        <v>42</v>
      </c>
      <c r="P103" s="213"/>
      <c r="Q103" s="213"/>
      <c r="R103" s="213"/>
      <c r="S103" s="208" t="s">
        <v>174</v>
      </c>
      <c r="T103" s="208"/>
      <c r="U103" s="208"/>
      <c r="V103" s="208"/>
      <c r="W103" s="208"/>
      <c r="X103" s="208"/>
      <c r="Y103" s="208"/>
      <c r="Z103" s="208"/>
      <c r="AA103" s="208"/>
      <c r="AB103" s="208"/>
      <c r="AC103" s="208"/>
      <c r="AD103" s="208"/>
      <c r="AE103" s="208"/>
      <c r="AF103" s="208"/>
      <c r="AG103" s="208"/>
      <c r="AH103" s="208"/>
      <c r="AI103" s="208"/>
      <c r="AJ103" s="208"/>
      <c r="AK103" s="208"/>
      <c r="AL103" s="208"/>
      <c r="AM103" s="128" t="s">
        <v>31</v>
      </c>
      <c r="AN103" s="129"/>
      <c r="AO103" s="130"/>
      <c r="AP103" s="131"/>
      <c r="AQ103" s="209" t="s">
        <v>362</v>
      </c>
      <c r="AR103" s="210"/>
      <c r="AS103" s="210"/>
      <c r="AT103" s="210"/>
      <c r="AU103" s="210"/>
      <c r="AV103" s="211"/>
      <c r="AW103" s="135" t="s">
        <v>35</v>
      </c>
      <c r="AX103" s="153"/>
      <c r="AY103" s="135" t="s">
        <v>33</v>
      </c>
      <c r="AZ103" s="136"/>
      <c r="BA103" s="135" t="s">
        <v>33</v>
      </c>
      <c r="BB103" s="136"/>
      <c r="BC103" s="135" t="s">
        <v>33</v>
      </c>
      <c r="BD103" s="136"/>
      <c r="BE103" s="135" t="s">
        <v>33</v>
      </c>
      <c r="BF103" s="136"/>
      <c r="BG103" s="135"/>
      <c r="BH103" s="136"/>
      <c r="BI103" s="135"/>
      <c r="BJ103" s="136"/>
      <c r="BK103" s="135"/>
      <c r="BL103" s="136"/>
      <c r="BM103" s="135"/>
      <c r="BN103" s="136"/>
      <c r="BO103" s="135"/>
      <c r="BP103" s="136"/>
      <c r="BQ103" s="135"/>
      <c r="BR103" s="136"/>
      <c r="BS103" s="135"/>
      <c r="BT103" s="136"/>
      <c r="BV103" s="34" t="e">
        <f>IF(#REF!="有",1,0)</f>
        <v>#REF!</v>
      </c>
      <c r="BW103" s="34" t="e">
        <f>IF(#REF!="有",1,0)</f>
        <v>#REF!</v>
      </c>
      <c r="BX103" s="34" t="e">
        <f>IF(#REF!="有",1,0)</f>
        <v>#REF!</v>
      </c>
      <c r="BY103" s="34" t="e">
        <f>IF(#REF!="有",1,0)</f>
        <v>#REF!</v>
      </c>
      <c r="BZ103" s="34" t="e">
        <f>IF(#REF!="有",1,0)</f>
        <v>#REF!</v>
      </c>
      <c r="CA103" s="34" t="e">
        <f>IF(#REF!="有",1,0)</f>
        <v>#REF!</v>
      </c>
      <c r="CB103" s="34"/>
      <c r="CC103" s="34"/>
      <c r="CD103" s="34"/>
      <c r="CE103" s="34" t="e">
        <f t="shared" si="6"/>
        <v>#REF!</v>
      </c>
      <c r="CF103" s="34">
        <f t="shared" si="8"/>
        <v>0</v>
      </c>
      <c r="CG103" s="34" t="e">
        <f t="shared" si="7"/>
        <v>#REF!</v>
      </c>
    </row>
    <row r="104" spans="1:85" s="19" customFormat="1" ht="21.95" customHeight="1" x14ac:dyDescent="0.15">
      <c r="A104" s="227"/>
      <c r="B104" s="25" t="s">
        <v>422</v>
      </c>
      <c r="C104" s="102"/>
      <c r="D104" s="103"/>
      <c r="E104" s="103"/>
      <c r="F104" s="104"/>
      <c r="G104" s="344"/>
      <c r="H104" s="345"/>
      <c r="I104" s="345"/>
      <c r="J104" s="346"/>
      <c r="K104" s="206" t="s">
        <v>42</v>
      </c>
      <c r="L104" s="206"/>
      <c r="M104" s="206"/>
      <c r="N104" s="206"/>
      <c r="O104" s="213" t="s">
        <v>42</v>
      </c>
      <c r="P104" s="213"/>
      <c r="Q104" s="213"/>
      <c r="R104" s="213"/>
      <c r="S104" s="208" t="s">
        <v>175</v>
      </c>
      <c r="T104" s="208"/>
      <c r="U104" s="208"/>
      <c r="V104" s="208"/>
      <c r="W104" s="208"/>
      <c r="X104" s="208"/>
      <c r="Y104" s="208"/>
      <c r="Z104" s="208"/>
      <c r="AA104" s="208"/>
      <c r="AB104" s="208"/>
      <c r="AC104" s="208"/>
      <c r="AD104" s="208"/>
      <c r="AE104" s="208"/>
      <c r="AF104" s="208"/>
      <c r="AG104" s="208"/>
      <c r="AH104" s="208"/>
      <c r="AI104" s="208"/>
      <c r="AJ104" s="208"/>
      <c r="AK104" s="208"/>
      <c r="AL104" s="208"/>
      <c r="AM104" s="128" t="s">
        <v>31</v>
      </c>
      <c r="AN104" s="129"/>
      <c r="AO104" s="130"/>
      <c r="AP104" s="131"/>
      <c r="AQ104" s="209" t="s">
        <v>362</v>
      </c>
      <c r="AR104" s="210"/>
      <c r="AS104" s="210"/>
      <c r="AT104" s="210"/>
      <c r="AU104" s="210"/>
      <c r="AV104" s="211"/>
      <c r="AW104" s="135" t="s">
        <v>35</v>
      </c>
      <c r="AX104" s="153"/>
      <c r="AY104" s="135" t="s">
        <v>33</v>
      </c>
      <c r="AZ104" s="136"/>
      <c r="BA104" s="135" t="s">
        <v>33</v>
      </c>
      <c r="BB104" s="136"/>
      <c r="BC104" s="135" t="s">
        <v>33</v>
      </c>
      <c r="BD104" s="136"/>
      <c r="BE104" s="135" t="s">
        <v>33</v>
      </c>
      <c r="BF104" s="136"/>
      <c r="BG104" s="135"/>
      <c r="BH104" s="136"/>
      <c r="BI104" s="135"/>
      <c r="BJ104" s="136"/>
      <c r="BK104" s="135"/>
      <c r="BL104" s="136"/>
      <c r="BM104" s="135"/>
      <c r="BN104" s="136"/>
      <c r="BO104" s="135"/>
      <c r="BP104" s="136"/>
      <c r="BQ104" s="135"/>
      <c r="BR104" s="136"/>
      <c r="BS104" s="135"/>
      <c r="BT104" s="136"/>
      <c r="BV104" s="34" t="e">
        <f>IF(#REF!="有",1,0)</f>
        <v>#REF!</v>
      </c>
      <c r="BW104" s="34" t="e">
        <f>IF(#REF!="有",1,0)</f>
        <v>#REF!</v>
      </c>
      <c r="BX104" s="34" t="e">
        <f>IF(#REF!="有",1,0)</f>
        <v>#REF!</v>
      </c>
      <c r="BY104" s="34" t="e">
        <f>IF(#REF!="有",1,0)</f>
        <v>#REF!</v>
      </c>
      <c r="BZ104" s="34" t="e">
        <f>IF(#REF!="有",1,0)</f>
        <v>#REF!</v>
      </c>
      <c r="CA104" s="34" t="e">
        <f>IF(#REF!="有",1,0)</f>
        <v>#REF!</v>
      </c>
      <c r="CB104" s="34"/>
      <c r="CC104" s="34"/>
      <c r="CD104" s="34"/>
      <c r="CE104" s="34" t="e">
        <f t="shared" si="6"/>
        <v>#REF!</v>
      </c>
      <c r="CF104" s="34">
        <f t="shared" si="8"/>
        <v>0</v>
      </c>
      <c r="CG104" s="34" t="e">
        <f t="shared" si="7"/>
        <v>#REF!</v>
      </c>
    </row>
    <row r="105" spans="1:85" s="19" customFormat="1" ht="21.95" customHeight="1" x14ac:dyDescent="0.15">
      <c r="A105" s="227"/>
      <c r="B105" s="25" t="s">
        <v>424</v>
      </c>
      <c r="C105" s="102"/>
      <c r="D105" s="103"/>
      <c r="E105" s="103"/>
      <c r="F105" s="104"/>
      <c r="G105" s="344"/>
      <c r="H105" s="345"/>
      <c r="I105" s="345"/>
      <c r="J105" s="346"/>
      <c r="K105" s="212" t="s">
        <v>176</v>
      </c>
      <c r="L105" s="212"/>
      <c r="M105" s="212"/>
      <c r="N105" s="212"/>
      <c r="O105" s="226" t="s">
        <v>177</v>
      </c>
      <c r="P105" s="226"/>
      <c r="Q105" s="226"/>
      <c r="R105" s="226"/>
      <c r="S105" s="208" t="s">
        <v>178</v>
      </c>
      <c r="T105" s="208"/>
      <c r="U105" s="208"/>
      <c r="V105" s="208"/>
      <c r="W105" s="208"/>
      <c r="X105" s="208"/>
      <c r="Y105" s="208"/>
      <c r="Z105" s="208"/>
      <c r="AA105" s="208"/>
      <c r="AB105" s="208"/>
      <c r="AC105" s="208"/>
      <c r="AD105" s="208"/>
      <c r="AE105" s="208"/>
      <c r="AF105" s="208"/>
      <c r="AG105" s="208"/>
      <c r="AH105" s="208"/>
      <c r="AI105" s="208"/>
      <c r="AJ105" s="208"/>
      <c r="AK105" s="208"/>
      <c r="AL105" s="208"/>
      <c r="AM105" s="135" t="s">
        <v>34</v>
      </c>
      <c r="AN105" s="153"/>
      <c r="AO105" s="130"/>
      <c r="AP105" s="131"/>
      <c r="AQ105" s="209"/>
      <c r="AR105" s="210"/>
      <c r="AS105" s="210"/>
      <c r="AT105" s="210"/>
      <c r="AU105" s="210"/>
      <c r="AV105" s="211"/>
      <c r="AW105" s="135" t="s">
        <v>35</v>
      </c>
      <c r="AX105" s="153"/>
      <c r="AY105" s="135" t="s">
        <v>71</v>
      </c>
      <c r="AZ105" s="153"/>
      <c r="BA105" s="135" t="s">
        <v>33</v>
      </c>
      <c r="BB105" s="153"/>
      <c r="BC105" s="135" t="s">
        <v>71</v>
      </c>
      <c r="BD105" s="153"/>
      <c r="BE105" s="135" t="s">
        <v>71</v>
      </c>
      <c r="BF105" s="153"/>
      <c r="BG105" s="135" t="s">
        <v>71</v>
      </c>
      <c r="BH105" s="153"/>
      <c r="BI105" s="135" t="s">
        <v>71</v>
      </c>
      <c r="BJ105" s="153"/>
      <c r="BK105" s="135" t="s">
        <v>71</v>
      </c>
      <c r="BL105" s="153"/>
      <c r="BM105" s="135"/>
      <c r="BN105" s="136"/>
      <c r="BO105" s="135"/>
      <c r="BP105" s="136"/>
      <c r="BQ105" s="135"/>
      <c r="BR105" s="136"/>
      <c r="BS105" s="135"/>
      <c r="BT105" s="136"/>
      <c r="BV105" s="34"/>
      <c r="BW105" s="34"/>
      <c r="BX105" s="34"/>
      <c r="BY105" s="34"/>
      <c r="BZ105" s="34" t="e">
        <f>IF(#REF!="有",1,0)</f>
        <v>#REF!</v>
      </c>
      <c r="CA105" s="34" t="e">
        <f>IF(#REF!="有",1,0)</f>
        <v>#REF!</v>
      </c>
      <c r="CB105" s="34"/>
      <c r="CC105" s="34"/>
      <c r="CD105" s="34"/>
      <c r="CE105" s="34" t="e">
        <f t="shared" si="6"/>
        <v>#REF!</v>
      </c>
      <c r="CF105" s="34">
        <f t="shared" si="8"/>
        <v>0</v>
      </c>
      <c r="CG105" s="34" t="e">
        <f t="shared" si="7"/>
        <v>#REF!</v>
      </c>
    </row>
    <row r="106" spans="1:85" s="19" customFormat="1" ht="36" customHeight="1" x14ac:dyDescent="0.15">
      <c r="A106" s="227"/>
      <c r="B106" s="25" t="s">
        <v>426</v>
      </c>
      <c r="C106" s="102"/>
      <c r="D106" s="103"/>
      <c r="E106" s="103"/>
      <c r="F106" s="104"/>
      <c r="G106" s="344"/>
      <c r="H106" s="345"/>
      <c r="I106" s="345"/>
      <c r="J106" s="346"/>
      <c r="K106" s="206" t="s">
        <v>545</v>
      </c>
      <c r="L106" s="206"/>
      <c r="M106" s="206"/>
      <c r="N106" s="206"/>
      <c r="O106" s="353" t="s">
        <v>546</v>
      </c>
      <c r="P106" s="353"/>
      <c r="Q106" s="353"/>
      <c r="R106" s="353"/>
      <c r="S106" s="208" t="s">
        <v>547</v>
      </c>
      <c r="T106" s="208"/>
      <c r="U106" s="208"/>
      <c r="V106" s="208"/>
      <c r="W106" s="208"/>
      <c r="X106" s="208"/>
      <c r="Y106" s="208"/>
      <c r="Z106" s="208"/>
      <c r="AA106" s="208"/>
      <c r="AB106" s="208"/>
      <c r="AC106" s="208"/>
      <c r="AD106" s="208"/>
      <c r="AE106" s="208"/>
      <c r="AF106" s="208"/>
      <c r="AG106" s="208"/>
      <c r="AH106" s="208"/>
      <c r="AI106" s="208"/>
      <c r="AJ106" s="208"/>
      <c r="AK106" s="208"/>
      <c r="AL106" s="208"/>
      <c r="AM106" s="135" t="s">
        <v>34</v>
      </c>
      <c r="AN106" s="153"/>
      <c r="AO106" s="130"/>
      <c r="AP106" s="131"/>
      <c r="AQ106" s="209"/>
      <c r="AR106" s="210"/>
      <c r="AS106" s="210"/>
      <c r="AT106" s="210"/>
      <c r="AU106" s="210"/>
      <c r="AV106" s="211"/>
      <c r="AW106" s="135" t="s">
        <v>35</v>
      </c>
      <c r="AX106" s="153"/>
      <c r="AY106" s="135" t="s">
        <v>33</v>
      </c>
      <c r="AZ106" s="136"/>
      <c r="BA106" s="135" t="s">
        <v>33</v>
      </c>
      <c r="BB106" s="136"/>
      <c r="BC106" s="135" t="s">
        <v>33</v>
      </c>
      <c r="BD106" s="136"/>
      <c r="BE106" s="135" t="s">
        <v>33</v>
      </c>
      <c r="BF106" s="136"/>
      <c r="BG106" s="135"/>
      <c r="BH106" s="136"/>
      <c r="BI106" s="135"/>
      <c r="BJ106" s="136"/>
      <c r="BK106" s="135"/>
      <c r="BL106" s="136"/>
      <c r="BM106" s="135"/>
      <c r="BN106" s="136"/>
      <c r="BO106" s="135"/>
      <c r="BP106" s="136"/>
      <c r="BQ106" s="135"/>
      <c r="BR106" s="136"/>
      <c r="BS106" s="135"/>
      <c r="BT106" s="136"/>
      <c r="BV106" s="34"/>
      <c r="BW106" s="34"/>
      <c r="BX106" s="34"/>
      <c r="BY106" s="34"/>
      <c r="BZ106" s="34"/>
      <c r="CA106" s="34" t="e">
        <f>IF(#REF!="有",1,0)</f>
        <v>#REF!</v>
      </c>
      <c r="CB106" s="34"/>
      <c r="CC106" s="34"/>
      <c r="CD106" s="34"/>
      <c r="CE106" s="34" t="e">
        <f t="shared" si="6"/>
        <v>#REF!</v>
      </c>
      <c r="CF106" s="34">
        <f t="shared" si="8"/>
        <v>0</v>
      </c>
      <c r="CG106" s="34" t="e">
        <f t="shared" si="7"/>
        <v>#REF!</v>
      </c>
    </row>
    <row r="107" spans="1:85" s="19" customFormat="1" ht="36" customHeight="1" x14ac:dyDescent="0.15">
      <c r="A107" s="227"/>
      <c r="B107" s="25" t="s">
        <v>534</v>
      </c>
      <c r="C107" s="102"/>
      <c r="D107" s="103"/>
      <c r="E107" s="103"/>
      <c r="F107" s="104"/>
      <c r="G107" s="347"/>
      <c r="H107" s="348"/>
      <c r="I107" s="348"/>
      <c r="J107" s="349"/>
      <c r="K107" s="212" t="s">
        <v>179</v>
      </c>
      <c r="L107" s="212"/>
      <c r="M107" s="212"/>
      <c r="N107" s="212"/>
      <c r="O107" s="226" t="s">
        <v>180</v>
      </c>
      <c r="P107" s="226"/>
      <c r="Q107" s="226"/>
      <c r="R107" s="226"/>
      <c r="S107" s="208" t="s">
        <v>548</v>
      </c>
      <c r="T107" s="208"/>
      <c r="U107" s="208"/>
      <c r="V107" s="208"/>
      <c r="W107" s="208"/>
      <c r="X107" s="208"/>
      <c r="Y107" s="208"/>
      <c r="Z107" s="208"/>
      <c r="AA107" s="208"/>
      <c r="AB107" s="208"/>
      <c r="AC107" s="208"/>
      <c r="AD107" s="208"/>
      <c r="AE107" s="208"/>
      <c r="AF107" s="208"/>
      <c r="AG107" s="208"/>
      <c r="AH107" s="208"/>
      <c r="AI107" s="208"/>
      <c r="AJ107" s="208"/>
      <c r="AK107" s="208"/>
      <c r="AL107" s="208"/>
      <c r="AM107" s="135" t="s">
        <v>34</v>
      </c>
      <c r="AN107" s="153"/>
      <c r="AO107" s="130"/>
      <c r="AP107" s="131"/>
      <c r="AQ107" s="209"/>
      <c r="AR107" s="210"/>
      <c r="AS107" s="210"/>
      <c r="AT107" s="210"/>
      <c r="AU107" s="210"/>
      <c r="AV107" s="211"/>
      <c r="AW107" s="135" t="s">
        <v>35</v>
      </c>
      <c r="AX107" s="153"/>
      <c r="AY107" s="135" t="s">
        <v>33</v>
      </c>
      <c r="AZ107" s="136"/>
      <c r="BA107" s="135" t="s">
        <v>33</v>
      </c>
      <c r="BB107" s="136"/>
      <c r="BC107" s="135" t="s">
        <v>33</v>
      </c>
      <c r="BD107" s="136"/>
      <c r="BE107" s="135" t="s">
        <v>33</v>
      </c>
      <c r="BF107" s="136"/>
      <c r="BG107" s="135" t="s">
        <v>33</v>
      </c>
      <c r="BH107" s="136"/>
      <c r="BI107" s="135" t="s">
        <v>33</v>
      </c>
      <c r="BJ107" s="136"/>
      <c r="BK107" s="135" t="s">
        <v>33</v>
      </c>
      <c r="BL107" s="136"/>
      <c r="BM107" s="135"/>
      <c r="BN107" s="136"/>
      <c r="BO107" s="135"/>
      <c r="BP107" s="136"/>
      <c r="BQ107" s="135"/>
      <c r="BR107" s="136"/>
      <c r="BS107" s="135"/>
      <c r="BT107" s="136"/>
      <c r="BV107" s="34" t="e">
        <f>IF(#REF!="有",1,0)</f>
        <v>#REF!</v>
      </c>
      <c r="BW107" s="34" t="e">
        <f>IF(#REF!="有",1,0)</f>
        <v>#REF!</v>
      </c>
      <c r="BX107" s="34" t="e">
        <f>IF(#REF!="有",1,0)</f>
        <v>#REF!</v>
      </c>
      <c r="BY107" s="34" t="e">
        <f>IF(#REF!="有",1,0)</f>
        <v>#REF!</v>
      </c>
      <c r="BZ107" s="34" t="e">
        <f>IF(#REF!="有",1,0)</f>
        <v>#REF!</v>
      </c>
      <c r="CA107" s="34" t="e">
        <f>IF(#REF!="有",1,0)</f>
        <v>#REF!</v>
      </c>
      <c r="CB107" s="34"/>
      <c r="CC107" s="34"/>
      <c r="CD107" s="34"/>
      <c r="CE107" s="34" t="e">
        <f t="shared" si="6"/>
        <v>#REF!</v>
      </c>
      <c r="CF107" s="34">
        <f t="shared" si="8"/>
        <v>0</v>
      </c>
      <c r="CG107" s="34" t="e">
        <f t="shared" si="7"/>
        <v>#REF!</v>
      </c>
    </row>
    <row r="108" spans="1:85" s="19" customFormat="1" ht="36" customHeight="1" x14ac:dyDescent="0.15">
      <c r="A108" s="227"/>
      <c r="B108" s="25" t="s">
        <v>549</v>
      </c>
      <c r="C108" s="102"/>
      <c r="D108" s="103"/>
      <c r="E108" s="103"/>
      <c r="F108" s="104"/>
      <c r="G108" s="350" t="s">
        <v>181</v>
      </c>
      <c r="H108" s="350"/>
      <c r="I108" s="350"/>
      <c r="J108" s="350"/>
      <c r="K108" s="212" t="s">
        <v>182</v>
      </c>
      <c r="L108" s="212"/>
      <c r="M108" s="212"/>
      <c r="N108" s="212"/>
      <c r="O108" s="226" t="s">
        <v>183</v>
      </c>
      <c r="P108" s="226"/>
      <c r="Q108" s="226"/>
      <c r="R108" s="226"/>
      <c r="S108" s="208" t="s">
        <v>184</v>
      </c>
      <c r="T108" s="208"/>
      <c r="U108" s="208"/>
      <c r="V108" s="208"/>
      <c r="W108" s="208"/>
      <c r="X108" s="208"/>
      <c r="Y108" s="208"/>
      <c r="Z108" s="208"/>
      <c r="AA108" s="208"/>
      <c r="AB108" s="208"/>
      <c r="AC108" s="208"/>
      <c r="AD108" s="208"/>
      <c r="AE108" s="208"/>
      <c r="AF108" s="208"/>
      <c r="AG108" s="208"/>
      <c r="AH108" s="208"/>
      <c r="AI108" s="208"/>
      <c r="AJ108" s="208"/>
      <c r="AK108" s="208"/>
      <c r="AL108" s="208"/>
      <c r="AM108" s="128" t="s">
        <v>31</v>
      </c>
      <c r="AN108" s="129"/>
      <c r="AO108" s="130"/>
      <c r="AP108" s="131"/>
      <c r="AQ108" s="209" t="s">
        <v>362</v>
      </c>
      <c r="AR108" s="210"/>
      <c r="AS108" s="210"/>
      <c r="AT108" s="210"/>
      <c r="AU108" s="210"/>
      <c r="AV108" s="211"/>
      <c r="AW108" s="135" t="s">
        <v>35</v>
      </c>
      <c r="AX108" s="153"/>
      <c r="AY108" s="135" t="s">
        <v>33</v>
      </c>
      <c r="AZ108" s="136"/>
      <c r="BA108" s="135" t="s">
        <v>33</v>
      </c>
      <c r="BB108" s="136"/>
      <c r="BC108" s="135" t="s">
        <v>33</v>
      </c>
      <c r="BD108" s="136"/>
      <c r="BE108" s="135" t="s">
        <v>33</v>
      </c>
      <c r="BF108" s="136"/>
      <c r="BG108" s="135"/>
      <c r="BH108" s="136"/>
      <c r="BI108" s="135"/>
      <c r="BJ108" s="136"/>
      <c r="BK108" s="135"/>
      <c r="BL108" s="136"/>
      <c r="BM108" s="135"/>
      <c r="BN108" s="136"/>
      <c r="BO108" s="135"/>
      <c r="BP108" s="136"/>
      <c r="BQ108" s="135"/>
      <c r="BR108" s="136"/>
      <c r="BS108" s="135"/>
      <c r="BT108" s="136"/>
      <c r="BV108" s="34" t="e">
        <f>IF(#REF!="有",1,0)</f>
        <v>#REF!</v>
      </c>
      <c r="BW108" s="34" t="e">
        <f>IF(#REF!="有",1,0)</f>
        <v>#REF!</v>
      </c>
      <c r="BX108" s="34" t="e">
        <f>IF(#REF!="有",1,0)</f>
        <v>#REF!</v>
      </c>
      <c r="BY108" s="34" t="e">
        <f>IF(#REF!="有",1,0)</f>
        <v>#REF!</v>
      </c>
      <c r="BZ108" s="34" t="e">
        <f>IF(#REF!="有",1,0)</f>
        <v>#REF!</v>
      </c>
      <c r="CA108" s="34" t="e">
        <f>IF(#REF!="有",1,0)</f>
        <v>#REF!</v>
      </c>
      <c r="CB108" s="34"/>
      <c r="CC108" s="34"/>
      <c r="CD108" s="34"/>
      <c r="CE108" s="34" t="e">
        <f t="shared" si="6"/>
        <v>#REF!</v>
      </c>
      <c r="CF108" s="34">
        <f t="shared" si="8"/>
        <v>0</v>
      </c>
      <c r="CG108" s="34" t="e">
        <f t="shared" si="7"/>
        <v>#REF!</v>
      </c>
    </row>
    <row r="109" spans="1:85" s="19" customFormat="1" ht="36.75" customHeight="1" x14ac:dyDescent="0.15">
      <c r="A109" s="227"/>
      <c r="B109" s="25" t="s">
        <v>550</v>
      </c>
      <c r="C109" s="102"/>
      <c r="D109" s="103"/>
      <c r="E109" s="103"/>
      <c r="F109" s="104"/>
      <c r="G109" s="350"/>
      <c r="H109" s="350"/>
      <c r="I109" s="350"/>
      <c r="J109" s="350"/>
      <c r="K109" s="206" t="s">
        <v>42</v>
      </c>
      <c r="L109" s="206"/>
      <c r="M109" s="206"/>
      <c r="N109" s="206"/>
      <c r="O109" s="213" t="s">
        <v>42</v>
      </c>
      <c r="P109" s="213"/>
      <c r="Q109" s="213"/>
      <c r="R109" s="213"/>
      <c r="S109" s="208" t="s">
        <v>544</v>
      </c>
      <c r="T109" s="208"/>
      <c r="U109" s="208"/>
      <c r="V109" s="208"/>
      <c r="W109" s="208"/>
      <c r="X109" s="208"/>
      <c r="Y109" s="208"/>
      <c r="Z109" s="208"/>
      <c r="AA109" s="208"/>
      <c r="AB109" s="208"/>
      <c r="AC109" s="208"/>
      <c r="AD109" s="208"/>
      <c r="AE109" s="208"/>
      <c r="AF109" s="208"/>
      <c r="AG109" s="208"/>
      <c r="AH109" s="208"/>
      <c r="AI109" s="208"/>
      <c r="AJ109" s="208"/>
      <c r="AK109" s="208"/>
      <c r="AL109" s="208"/>
      <c r="AM109" s="135" t="s">
        <v>34</v>
      </c>
      <c r="AN109" s="153"/>
      <c r="AO109" s="130"/>
      <c r="AP109" s="131"/>
      <c r="AQ109" s="209"/>
      <c r="AR109" s="210"/>
      <c r="AS109" s="210"/>
      <c r="AT109" s="210"/>
      <c r="AU109" s="210"/>
      <c r="AV109" s="211"/>
      <c r="AW109" s="135" t="s">
        <v>35</v>
      </c>
      <c r="AX109" s="153"/>
      <c r="AY109" s="135" t="s">
        <v>33</v>
      </c>
      <c r="AZ109" s="136"/>
      <c r="BA109" s="135" t="s">
        <v>33</v>
      </c>
      <c r="BB109" s="136"/>
      <c r="BC109" s="135" t="s">
        <v>33</v>
      </c>
      <c r="BD109" s="136"/>
      <c r="BE109" s="135" t="s">
        <v>33</v>
      </c>
      <c r="BF109" s="136"/>
      <c r="BG109" s="135" t="s">
        <v>33</v>
      </c>
      <c r="BH109" s="136"/>
      <c r="BI109" s="135" t="s">
        <v>33</v>
      </c>
      <c r="BJ109" s="136"/>
      <c r="BK109" s="135" t="s">
        <v>33</v>
      </c>
      <c r="BL109" s="136"/>
      <c r="BM109" s="135"/>
      <c r="BN109" s="136"/>
      <c r="BO109" s="135"/>
      <c r="BP109" s="136"/>
      <c r="BQ109" s="135"/>
      <c r="BR109" s="136"/>
      <c r="BS109" s="135"/>
      <c r="BT109" s="136"/>
      <c r="BV109" s="34" t="e">
        <f>IF(#REF!="有",1,0)</f>
        <v>#REF!</v>
      </c>
      <c r="BW109" s="34" t="e">
        <f>IF(#REF!="有",1,0)</f>
        <v>#REF!</v>
      </c>
      <c r="BX109" s="34" t="e">
        <f>IF(#REF!="有",1,0)</f>
        <v>#REF!</v>
      </c>
      <c r="BY109" s="34" t="e">
        <f>IF(#REF!="有",1,0)</f>
        <v>#REF!</v>
      </c>
      <c r="BZ109" s="34" t="e">
        <f>IF(#REF!="有",1,0)</f>
        <v>#REF!</v>
      </c>
      <c r="CA109" s="34" t="e">
        <f>IF(#REF!="有",1,0)</f>
        <v>#REF!</v>
      </c>
      <c r="CB109" s="34"/>
      <c r="CC109" s="34"/>
      <c r="CD109" s="34"/>
      <c r="CE109" s="34" t="e">
        <f t="shared" si="6"/>
        <v>#REF!</v>
      </c>
      <c r="CF109" s="34">
        <f t="shared" si="8"/>
        <v>0</v>
      </c>
      <c r="CG109" s="34" t="e">
        <f t="shared" si="7"/>
        <v>#REF!</v>
      </c>
    </row>
    <row r="110" spans="1:85" s="19" customFormat="1" ht="21.95" customHeight="1" x14ac:dyDescent="0.15">
      <c r="A110" s="227"/>
      <c r="B110" s="25" t="s">
        <v>551</v>
      </c>
      <c r="C110" s="102"/>
      <c r="D110" s="103"/>
      <c r="E110" s="103"/>
      <c r="F110" s="104"/>
      <c r="G110" s="350"/>
      <c r="H110" s="350"/>
      <c r="I110" s="350"/>
      <c r="J110" s="350"/>
      <c r="K110" s="212" t="s">
        <v>185</v>
      </c>
      <c r="L110" s="212"/>
      <c r="M110" s="212"/>
      <c r="N110" s="212"/>
      <c r="O110" s="226" t="s">
        <v>186</v>
      </c>
      <c r="P110" s="226"/>
      <c r="Q110" s="226"/>
      <c r="R110" s="226"/>
      <c r="S110" s="208" t="s">
        <v>187</v>
      </c>
      <c r="T110" s="208"/>
      <c r="U110" s="208"/>
      <c r="V110" s="208"/>
      <c r="W110" s="208"/>
      <c r="X110" s="208"/>
      <c r="Y110" s="208"/>
      <c r="Z110" s="208"/>
      <c r="AA110" s="208"/>
      <c r="AB110" s="208"/>
      <c r="AC110" s="208"/>
      <c r="AD110" s="208"/>
      <c r="AE110" s="208"/>
      <c r="AF110" s="208"/>
      <c r="AG110" s="208"/>
      <c r="AH110" s="208"/>
      <c r="AI110" s="208"/>
      <c r="AJ110" s="208"/>
      <c r="AK110" s="208"/>
      <c r="AL110" s="208"/>
      <c r="AM110" s="135" t="s">
        <v>34</v>
      </c>
      <c r="AN110" s="153"/>
      <c r="AO110" s="130"/>
      <c r="AP110" s="131"/>
      <c r="AQ110" s="209"/>
      <c r="AR110" s="210"/>
      <c r="AS110" s="210"/>
      <c r="AT110" s="210"/>
      <c r="AU110" s="210"/>
      <c r="AV110" s="211"/>
      <c r="AW110" s="135" t="s">
        <v>35</v>
      </c>
      <c r="AX110" s="153"/>
      <c r="AY110" s="135" t="s">
        <v>33</v>
      </c>
      <c r="AZ110" s="136"/>
      <c r="BA110" s="135" t="s">
        <v>33</v>
      </c>
      <c r="BB110" s="136"/>
      <c r="BC110" s="135" t="s">
        <v>33</v>
      </c>
      <c r="BD110" s="136"/>
      <c r="BE110" s="135" t="s">
        <v>33</v>
      </c>
      <c r="BF110" s="136"/>
      <c r="BG110" s="135" t="s">
        <v>33</v>
      </c>
      <c r="BH110" s="136"/>
      <c r="BI110" s="135" t="s">
        <v>33</v>
      </c>
      <c r="BJ110" s="136"/>
      <c r="BK110" s="135" t="s">
        <v>33</v>
      </c>
      <c r="BL110" s="136"/>
      <c r="BM110" s="135"/>
      <c r="BN110" s="136"/>
      <c r="BO110" s="135"/>
      <c r="BP110" s="136"/>
      <c r="BQ110" s="135"/>
      <c r="BR110" s="136"/>
      <c r="BS110" s="135"/>
      <c r="BT110" s="136"/>
      <c r="BV110" s="34"/>
      <c r="BW110" s="34"/>
      <c r="BX110" s="34"/>
      <c r="BY110" s="34"/>
      <c r="BZ110" s="34" t="e">
        <f>IF(#REF!="有",1,0)</f>
        <v>#REF!</v>
      </c>
      <c r="CA110" s="34" t="e">
        <f>IF(#REF!="有",1,0)</f>
        <v>#REF!</v>
      </c>
      <c r="CB110" s="34"/>
      <c r="CC110" s="34"/>
      <c r="CD110" s="34"/>
      <c r="CE110" s="34" t="e">
        <f t="shared" si="6"/>
        <v>#REF!</v>
      </c>
      <c r="CF110" s="34">
        <f t="shared" si="8"/>
        <v>0</v>
      </c>
      <c r="CG110" s="34" t="e">
        <f t="shared" si="7"/>
        <v>#REF!</v>
      </c>
    </row>
    <row r="111" spans="1:85" s="19" customFormat="1" ht="21.95" customHeight="1" x14ac:dyDescent="0.15">
      <c r="A111" s="227"/>
      <c r="B111" s="25" t="s">
        <v>552</v>
      </c>
      <c r="C111" s="102"/>
      <c r="D111" s="103"/>
      <c r="E111" s="103"/>
      <c r="F111" s="104"/>
      <c r="G111" s="350"/>
      <c r="H111" s="350"/>
      <c r="I111" s="350"/>
      <c r="J111" s="350"/>
      <c r="K111" s="212" t="s">
        <v>188</v>
      </c>
      <c r="L111" s="212"/>
      <c r="M111" s="212"/>
      <c r="N111" s="212"/>
      <c r="O111" s="226" t="s">
        <v>189</v>
      </c>
      <c r="P111" s="226"/>
      <c r="Q111" s="226"/>
      <c r="R111" s="226"/>
      <c r="S111" s="208" t="s">
        <v>190</v>
      </c>
      <c r="T111" s="208"/>
      <c r="U111" s="208"/>
      <c r="V111" s="208"/>
      <c r="W111" s="208"/>
      <c r="X111" s="208"/>
      <c r="Y111" s="208"/>
      <c r="Z111" s="208"/>
      <c r="AA111" s="208"/>
      <c r="AB111" s="208"/>
      <c r="AC111" s="208"/>
      <c r="AD111" s="208"/>
      <c r="AE111" s="208"/>
      <c r="AF111" s="208"/>
      <c r="AG111" s="208"/>
      <c r="AH111" s="208"/>
      <c r="AI111" s="208"/>
      <c r="AJ111" s="208"/>
      <c r="AK111" s="208"/>
      <c r="AL111" s="208"/>
      <c r="AM111" s="135" t="s">
        <v>34</v>
      </c>
      <c r="AN111" s="153"/>
      <c r="AO111" s="130"/>
      <c r="AP111" s="131"/>
      <c r="AQ111" s="209"/>
      <c r="AR111" s="210"/>
      <c r="AS111" s="210"/>
      <c r="AT111" s="210"/>
      <c r="AU111" s="210"/>
      <c r="AV111" s="211"/>
      <c r="AW111" s="135" t="s">
        <v>35</v>
      </c>
      <c r="AX111" s="153"/>
      <c r="AY111" s="135" t="s">
        <v>33</v>
      </c>
      <c r="AZ111" s="136"/>
      <c r="BA111" s="135" t="s">
        <v>33</v>
      </c>
      <c r="BB111" s="136"/>
      <c r="BC111" s="135" t="s">
        <v>33</v>
      </c>
      <c r="BD111" s="136"/>
      <c r="BE111" s="135" t="s">
        <v>33</v>
      </c>
      <c r="BF111" s="136"/>
      <c r="BG111" s="135" t="s">
        <v>33</v>
      </c>
      <c r="BH111" s="136"/>
      <c r="BI111" s="135" t="s">
        <v>33</v>
      </c>
      <c r="BJ111" s="136"/>
      <c r="BK111" s="135" t="s">
        <v>33</v>
      </c>
      <c r="BL111" s="136"/>
      <c r="BM111" s="135"/>
      <c r="BN111" s="136"/>
      <c r="BO111" s="135"/>
      <c r="BP111" s="136"/>
      <c r="BQ111" s="135"/>
      <c r="BR111" s="136"/>
      <c r="BS111" s="135"/>
      <c r="BT111" s="136"/>
      <c r="BV111" s="34" t="e">
        <f>IF(#REF!="有",1,0)</f>
        <v>#REF!</v>
      </c>
      <c r="BW111" s="34" t="e">
        <f>IF(#REF!="有",1,0)</f>
        <v>#REF!</v>
      </c>
      <c r="BX111" s="34" t="e">
        <f>IF(#REF!="有",1,0)</f>
        <v>#REF!</v>
      </c>
      <c r="BY111" s="34" t="e">
        <f>IF(#REF!="有",1,0)</f>
        <v>#REF!</v>
      </c>
      <c r="BZ111" s="34" t="e">
        <f>IF(#REF!="有",1,0)</f>
        <v>#REF!</v>
      </c>
      <c r="CA111" s="34" t="e">
        <f>IF(#REF!="有",1,0)</f>
        <v>#REF!</v>
      </c>
      <c r="CB111" s="34"/>
      <c r="CC111" s="34"/>
      <c r="CD111" s="34"/>
      <c r="CE111" s="34" t="e">
        <f t="shared" si="6"/>
        <v>#REF!</v>
      </c>
      <c r="CF111" s="34">
        <f t="shared" si="8"/>
        <v>0</v>
      </c>
      <c r="CG111" s="34" t="e">
        <f t="shared" si="7"/>
        <v>#REF!</v>
      </c>
    </row>
    <row r="112" spans="1:85" s="19" customFormat="1" ht="21.95" customHeight="1" x14ac:dyDescent="0.15">
      <c r="A112" s="227"/>
      <c r="B112" s="25" t="s">
        <v>553</v>
      </c>
      <c r="C112" s="102"/>
      <c r="D112" s="103"/>
      <c r="E112" s="103"/>
      <c r="F112" s="104"/>
      <c r="G112" s="350"/>
      <c r="H112" s="350"/>
      <c r="I112" s="350"/>
      <c r="J112" s="350"/>
      <c r="K112" s="212" t="s">
        <v>191</v>
      </c>
      <c r="L112" s="212"/>
      <c r="M112" s="212"/>
      <c r="N112" s="212"/>
      <c r="O112" s="226" t="s">
        <v>554</v>
      </c>
      <c r="P112" s="226"/>
      <c r="Q112" s="226"/>
      <c r="R112" s="226"/>
      <c r="S112" s="208" t="s">
        <v>555</v>
      </c>
      <c r="T112" s="208"/>
      <c r="U112" s="208"/>
      <c r="V112" s="208"/>
      <c r="W112" s="208"/>
      <c r="X112" s="208"/>
      <c r="Y112" s="208"/>
      <c r="Z112" s="208"/>
      <c r="AA112" s="208"/>
      <c r="AB112" s="208"/>
      <c r="AC112" s="208"/>
      <c r="AD112" s="208"/>
      <c r="AE112" s="208"/>
      <c r="AF112" s="208"/>
      <c r="AG112" s="208"/>
      <c r="AH112" s="208"/>
      <c r="AI112" s="208"/>
      <c r="AJ112" s="208"/>
      <c r="AK112" s="208"/>
      <c r="AL112" s="208"/>
      <c r="AM112" s="135" t="s">
        <v>34</v>
      </c>
      <c r="AN112" s="153"/>
      <c r="AO112" s="130"/>
      <c r="AP112" s="131"/>
      <c r="AQ112" s="209"/>
      <c r="AR112" s="210"/>
      <c r="AS112" s="210"/>
      <c r="AT112" s="210"/>
      <c r="AU112" s="210"/>
      <c r="AV112" s="211"/>
      <c r="AW112" s="135" t="s">
        <v>35</v>
      </c>
      <c r="AX112" s="153"/>
      <c r="AY112" s="135" t="s">
        <v>33</v>
      </c>
      <c r="AZ112" s="136"/>
      <c r="BA112" s="135" t="s">
        <v>33</v>
      </c>
      <c r="BB112" s="136"/>
      <c r="BC112" s="135" t="s">
        <v>33</v>
      </c>
      <c r="BD112" s="136"/>
      <c r="BE112" s="135" t="s">
        <v>33</v>
      </c>
      <c r="BF112" s="136"/>
      <c r="BG112" s="135" t="s">
        <v>33</v>
      </c>
      <c r="BH112" s="136"/>
      <c r="BI112" s="135" t="s">
        <v>33</v>
      </c>
      <c r="BJ112" s="136"/>
      <c r="BK112" s="135" t="s">
        <v>33</v>
      </c>
      <c r="BL112" s="136"/>
      <c r="BM112" s="135"/>
      <c r="BN112" s="136"/>
      <c r="BO112" s="135"/>
      <c r="BP112" s="136"/>
      <c r="BQ112" s="135"/>
      <c r="BR112" s="136"/>
      <c r="BS112" s="135"/>
      <c r="BT112" s="136"/>
      <c r="BV112" s="34"/>
      <c r="BW112" s="34"/>
      <c r="BX112" s="34"/>
      <c r="BY112" s="34"/>
      <c r="BZ112" s="34"/>
      <c r="CA112" s="34"/>
      <c r="CB112" s="34"/>
      <c r="CC112" s="34"/>
      <c r="CD112" s="34"/>
      <c r="CE112" s="34"/>
      <c r="CF112" s="34"/>
      <c r="CG112" s="34"/>
    </row>
    <row r="113" spans="1:85" s="19" customFormat="1" ht="36" customHeight="1" x14ac:dyDescent="0.15">
      <c r="A113" s="227"/>
      <c r="B113" s="25" t="s">
        <v>556</v>
      </c>
      <c r="C113" s="102"/>
      <c r="D113" s="103"/>
      <c r="E113" s="103"/>
      <c r="F113" s="104"/>
      <c r="G113" s="350"/>
      <c r="H113" s="350"/>
      <c r="I113" s="350"/>
      <c r="J113" s="350"/>
      <c r="K113" s="212" t="s">
        <v>192</v>
      </c>
      <c r="L113" s="212"/>
      <c r="M113" s="212"/>
      <c r="N113" s="212"/>
      <c r="O113" s="226" t="s">
        <v>193</v>
      </c>
      <c r="P113" s="226"/>
      <c r="Q113" s="226"/>
      <c r="R113" s="226"/>
      <c r="S113" s="208" t="s">
        <v>194</v>
      </c>
      <c r="T113" s="208"/>
      <c r="U113" s="208"/>
      <c r="V113" s="208"/>
      <c r="W113" s="208"/>
      <c r="X113" s="208"/>
      <c r="Y113" s="208"/>
      <c r="Z113" s="208"/>
      <c r="AA113" s="208"/>
      <c r="AB113" s="208"/>
      <c r="AC113" s="208"/>
      <c r="AD113" s="208"/>
      <c r="AE113" s="208"/>
      <c r="AF113" s="208"/>
      <c r="AG113" s="208"/>
      <c r="AH113" s="208"/>
      <c r="AI113" s="208"/>
      <c r="AJ113" s="208"/>
      <c r="AK113" s="208"/>
      <c r="AL113" s="208"/>
      <c r="AM113" s="135" t="s">
        <v>34</v>
      </c>
      <c r="AN113" s="153"/>
      <c r="AO113" s="130"/>
      <c r="AP113" s="131"/>
      <c r="AQ113" s="209"/>
      <c r="AR113" s="210"/>
      <c r="AS113" s="210"/>
      <c r="AT113" s="210"/>
      <c r="AU113" s="210"/>
      <c r="AV113" s="211"/>
      <c r="AW113" s="135" t="s">
        <v>35</v>
      </c>
      <c r="AX113" s="153"/>
      <c r="AY113" s="135" t="s">
        <v>33</v>
      </c>
      <c r="AZ113" s="136"/>
      <c r="BA113" s="135" t="s">
        <v>33</v>
      </c>
      <c r="BB113" s="136"/>
      <c r="BC113" s="135" t="s">
        <v>33</v>
      </c>
      <c r="BD113" s="136"/>
      <c r="BE113" s="135" t="s">
        <v>33</v>
      </c>
      <c r="BF113" s="136"/>
      <c r="BG113" s="135" t="s">
        <v>33</v>
      </c>
      <c r="BH113" s="136"/>
      <c r="BI113" s="135" t="s">
        <v>33</v>
      </c>
      <c r="BJ113" s="136"/>
      <c r="BK113" s="135" t="s">
        <v>33</v>
      </c>
      <c r="BL113" s="136"/>
      <c r="BM113" s="135"/>
      <c r="BN113" s="136"/>
      <c r="BO113" s="135"/>
      <c r="BP113" s="136"/>
      <c r="BQ113" s="135"/>
      <c r="BR113" s="136"/>
      <c r="BS113" s="135"/>
      <c r="BT113" s="136"/>
      <c r="BV113" s="34" t="e">
        <f>IF(#REF!="有",1,0)</f>
        <v>#REF!</v>
      </c>
      <c r="BW113" s="34" t="e">
        <f>IF(#REF!="有",1,0)</f>
        <v>#REF!</v>
      </c>
      <c r="BX113" s="34" t="e">
        <f>IF(#REF!="有",1,0)</f>
        <v>#REF!</v>
      </c>
      <c r="BY113" s="34" t="e">
        <f>IF(#REF!="有",1,0)</f>
        <v>#REF!</v>
      </c>
      <c r="BZ113" s="34" t="e">
        <f>IF(#REF!="有",1,0)</f>
        <v>#REF!</v>
      </c>
      <c r="CA113" s="34" t="e">
        <f>IF(#REF!="有",1,0)</f>
        <v>#REF!</v>
      </c>
      <c r="CB113" s="34"/>
      <c r="CC113" s="34"/>
      <c r="CD113" s="34"/>
      <c r="CE113" s="34" t="e">
        <f t="shared" si="6"/>
        <v>#REF!</v>
      </c>
      <c r="CF113" s="34">
        <f t="shared" si="8"/>
        <v>0</v>
      </c>
      <c r="CG113" s="34" t="e">
        <f t="shared" si="7"/>
        <v>#REF!</v>
      </c>
    </row>
    <row r="114" spans="1:85" s="19" customFormat="1" ht="36" customHeight="1" x14ac:dyDescent="0.15">
      <c r="A114" s="227"/>
      <c r="B114" s="25" t="s">
        <v>557</v>
      </c>
      <c r="C114" s="102"/>
      <c r="D114" s="103"/>
      <c r="E114" s="103"/>
      <c r="F114" s="104"/>
      <c r="G114" s="350"/>
      <c r="H114" s="350"/>
      <c r="I114" s="350"/>
      <c r="J114" s="350"/>
      <c r="K114" s="212" t="s">
        <v>195</v>
      </c>
      <c r="L114" s="212"/>
      <c r="M114" s="212"/>
      <c r="N114" s="212"/>
      <c r="O114" s="226" t="s">
        <v>558</v>
      </c>
      <c r="P114" s="226"/>
      <c r="Q114" s="226"/>
      <c r="R114" s="226"/>
      <c r="S114" s="208" t="s">
        <v>559</v>
      </c>
      <c r="T114" s="208"/>
      <c r="U114" s="208"/>
      <c r="V114" s="208"/>
      <c r="W114" s="208"/>
      <c r="X114" s="208"/>
      <c r="Y114" s="208"/>
      <c r="Z114" s="208"/>
      <c r="AA114" s="208"/>
      <c r="AB114" s="208"/>
      <c r="AC114" s="208"/>
      <c r="AD114" s="208"/>
      <c r="AE114" s="208"/>
      <c r="AF114" s="208"/>
      <c r="AG114" s="208"/>
      <c r="AH114" s="208"/>
      <c r="AI114" s="208"/>
      <c r="AJ114" s="208"/>
      <c r="AK114" s="208"/>
      <c r="AL114" s="208"/>
      <c r="AM114" s="135" t="s">
        <v>34</v>
      </c>
      <c r="AN114" s="153"/>
      <c r="AO114" s="130"/>
      <c r="AP114" s="131"/>
      <c r="AQ114" s="209"/>
      <c r="AR114" s="210"/>
      <c r="AS114" s="210"/>
      <c r="AT114" s="210"/>
      <c r="AU114" s="210"/>
      <c r="AV114" s="211"/>
      <c r="AW114" s="135" t="s">
        <v>35</v>
      </c>
      <c r="AX114" s="153"/>
      <c r="AY114" s="135" t="s">
        <v>33</v>
      </c>
      <c r="AZ114" s="136"/>
      <c r="BA114" s="135" t="s">
        <v>33</v>
      </c>
      <c r="BB114" s="136"/>
      <c r="BC114" s="135" t="s">
        <v>33</v>
      </c>
      <c r="BD114" s="136"/>
      <c r="BE114" s="135" t="s">
        <v>33</v>
      </c>
      <c r="BF114" s="136"/>
      <c r="BG114" s="135" t="s">
        <v>33</v>
      </c>
      <c r="BH114" s="136"/>
      <c r="BI114" s="135" t="s">
        <v>33</v>
      </c>
      <c r="BJ114" s="136"/>
      <c r="BK114" s="135" t="s">
        <v>33</v>
      </c>
      <c r="BL114" s="136"/>
      <c r="BM114" s="135"/>
      <c r="BN114" s="136"/>
      <c r="BO114" s="135"/>
      <c r="BP114" s="136"/>
      <c r="BQ114" s="135"/>
      <c r="BR114" s="136"/>
      <c r="BS114" s="135"/>
      <c r="BT114" s="136"/>
      <c r="BV114" s="34"/>
      <c r="BW114" s="34"/>
      <c r="BX114" s="34"/>
      <c r="BY114" s="34"/>
      <c r="BZ114" s="34"/>
      <c r="CA114" s="34"/>
      <c r="CB114" s="34"/>
      <c r="CC114" s="34"/>
      <c r="CD114" s="34"/>
      <c r="CE114" s="34"/>
      <c r="CF114" s="34"/>
      <c r="CG114" s="34"/>
    </row>
    <row r="115" spans="1:85" s="19" customFormat="1" ht="36" customHeight="1" x14ac:dyDescent="0.15">
      <c r="A115" s="227"/>
      <c r="B115" s="25" t="s">
        <v>560</v>
      </c>
      <c r="C115" s="102"/>
      <c r="D115" s="103"/>
      <c r="E115" s="103"/>
      <c r="F115" s="104"/>
      <c r="G115" s="350"/>
      <c r="H115" s="350"/>
      <c r="I115" s="350"/>
      <c r="J115" s="350"/>
      <c r="K115" s="212" t="s">
        <v>196</v>
      </c>
      <c r="L115" s="212"/>
      <c r="M115" s="212"/>
      <c r="N115" s="212"/>
      <c r="O115" s="226" t="s">
        <v>561</v>
      </c>
      <c r="P115" s="226"/>
      <c r="Q115" s="226"/>
      <c r="R115" s="226"/>
      <c r="S115" s="208" t="s">
        <v>562</v>
      </c>
      <c r="T115" s="208"/>
      <c r="U115" s="208"/>
      <c r="V115" s="208"/>
      <c r="W115" s="208"/>
      <c r="X115" s="208"/>
      <c r="Y115" s="208"/>
      <c r="Z115" s="208"/>
      <c r="AA115" s="208"/>
      <c r="AB115" s="208"/>
      <c r="AC115" s="208"/>
      <c r="AD115" s="208"/>
      <c r="AE115" s="208"/>
      <c r="AF115" s="208"/>
      <c r="AG115" s="208"/>
      <c r="AH115" s="208"/>
      <c r="AI115" s="208"/>
      <c r="AJ115" s="208"/>
      <c r="AK115" s="208"/>
      <c r="AL115" s="208"/>
      <c r="AM115" s="135" t="s">
        <v>34</v>
      </c>
      <c r="AN115" s="153"/>
      <c r="AO115" s="130"/>
      <c r="AP115" s="131"/>
      <c r="AQ115" s="209"/>
      <c r="AR115" s="210"/>
      <c r="AS115" s="210"/>
      <c r="AT115" s="210"/>
      <c r="AU115" s="210"/>
      <c r="AV115" s="211"/>
      <c r="AW115" s="135" t="s">
        <v>35</v>
      </c>
      <c r="AX115" s="153"/>
      <c r="AY115" s="135" t="s">
        <v>33</v>
      </c>
      <c r="AZ115" s="136"/>
      <c r="BA115" s="135" t="s">
        <v>33</v>
      </c>
      <c r="BB115" s="136"/>
      <c r="BC115" s="135" t="s">
        <v>33</v>
      </c>
      <c r="BD115" s="136"/>
      <c r="BE115" s="135" t="s">
        <v>33</v>
      </c>
      <c r="BF115" s="136"/>
      <c r="BG115" s="135" t="s">
        <v>33</v>
      </c>
      <c r="BH115" s="136"/>
      <c r="BI115" s="135" t="s">
        <v>33</v>
      </c>
      <c r="BJ115" s="136"/>
      <c r="BK115" s="135" t="s">
        <v>33</v>
      </c>
      <c r="BL115" s="136"/>
      <c r="BM115" s="135"/>
      <c r="BN115" s="136"/>
      <c r="BO115" s="135"/>
      <c r="BP115" s="136"/>
      <c r="BQ115" s="135"/>
      <c r="BR115" s="136"/>
      <c r="BS115" s="135"/>
      <c r="BT115" s="136"/>
      <c r="BV115" s="34"/>
      <c r="BW115" s="34"/>
      <c r="BX115" s="34"/>
      <c r="BY115" s="34"/>
      <c r="BZ115" s="34"/>
      <c r="CA115" s="34"/>
      <c r="CB115" s="34"/>
      <c r="CC115" s="34"/>
      <c r="CD115" s="34"/>
      <c r="CE115" s="34"/>
      <c r="CF115" s="34"/>
      <c r="CG115" s="34"/>
    </row>
    <row r="116" spans="1:85" s="19" customFormat="1" ht="36" customHeight="1" x14ac:dyDescent="0.15">
      <c r="A116" s="227"/>
      <c r="B116" s="25" t="s">
        <v>563</v>
      </c>
      <c r="C116" s="102"/>
      <c r="D116" s="103"/>
      <c r="E116" s="103"/>
      <c r="F116" s="104"/>
      <c r="G116" s="350"/>
      <c r="H116" s="350"/>
      <c r="I116" s="350"/>
      <c r="J116" s="350"/>
      <c r="K116" s="212" t="s">
        <v>197</v>
      </c>
      <c r="L116" s="212"/>
      <c r="M116" s="212"/>
      <c r="N116" s="212"/>
      <c r="O116" s="226" t="s">
        <v>198</v>
      </c>
      <c r="P116" s="226"/>
      <c r="Q116" s="226"/>
      <c r="R116" s="226"/>
      <c r="S116" s="208" t="s">
        <v>199</v>
      </c>
      <c r="T116" s="208"/>
      <c r="U116" s="208"/>
      <c r="V116" s="208"/>
      <c r="W116" s="208"/>
      <c r="X116" s="208"/>
      <c r="Y116" s="208"/>
      <c r="Z116" s="208"/>
      <c r="AA116" s="208"/>
      <c r="AB116" s="208"/>
      <c r="AC116" s="208"/>
      <c r="AD116" s="208"/>
      <c r="AE116" s="208"/>
      <c r="AF116" s="208"/>
      <c r="AG116" s="208"/>
      <c r="AH116" s="208"/>
      <c r="AI116" s="208"/>
      <c r="AJ116" s="208"/>
      <c r="AK116" s="208"/>
      <c r="AL116" s="208"/>
      <c r="AM116" s="135" t="s">
        <v>34</v>
      </c>
      <c r="AN116" s="153"/>
      <c r="AO116" s="130"/>
      <c r="AP116" s="131"/>
      <c r="AQ116" s="209"/>
      <c r="AR116" s="210"/>
      <c r="AS116" s="210"/>
      <c r="AT116" s="210"/>
      <c r="AU116" s="210"/>
      <c r="AV116" s="211"/>
      <c r="AW116" s="135" t="s">
        <v>35</v>
      </c>
      <c r="AX116" s="153"/>
      <c r="AY116" s="135" t="s">
        <v>33</v>
      </c>
      <c r="AZ116" s="136"/>
      <c r="BA116" s="135"/>
      <c r="BB116" s="136"/>
      <c r="BC116" s="135"/>
      <c r="BD116" s="136"/>
      <c r="BE116" s="135"/>
      <c r="BF116" s="136"/>
      <c r="BG116" s="135"/>
      <c r="BH116" s="136"/>
      <c r="BI116" s="135"/>
      <c r="BJ116" s="136"/>
      <c r="BK116" s="135"/>
      <c r="BL116" s="136"/>
      <c r="BM116" s="135"/>
      <c r="BN116" s="136"/>
      <c r="BO116" s="135"/>
      <c r="BP116" s="136"/>
      <c r="BQ116" s="135"/>
      <c r="BR116" s="136"/>
      <c r="BS116" s="135"/>
      <c r="BT116" s="136"/>
      <c r="BV116" s="34" t="e">
        <f>IF(#REF!="有",1,0)</f>
        <v>#REF!</v>
      </c>
      <c r="BW116" s="34"/>
      <c r="BX116" s="34"/>
      <c r="BY116" s="34"/>
      <c r="BZ116" s="34"/>
      <c r="CA116" s="34"/>
      <c r="CB116" s="34"/>
      <c r="CC116" s="34"/>
      <c r="CD116" s="34"/>
      <c r="CE116" s="34" t="e">
        <f t="shared" si="6"/>
        <v>#REF!</v>
      </c>
      <c r="CF116" s="34">
        <f t="shared" si="8"/>
        <v>0</v>
      </c>
      <c r="CG116" s="34" t="e">
        <f t="shared" si="7"/>
        <v>#REF!</v>
      </c>
    </row>
    <row r="117" spans="1:85" s="19" customFormat="1" ht="21.95" customHeight="1" x14ac:dyDescent="0.15">
      <c r="A117" s="227"/>
      <c r="B117" s="25" t="s">
        <v>564</v>
      </c>
      <c r="C117" s="102"/>
      <c r="D117" s="103"/>
      <c r="E117" s="103"/>
      <c r="F117" s="104"/>
      <c r="G117" s="350"/>
      <c r="H117" s="350"/>
      <c r="I117" s="350"/>
      <c r="J117" s="350"/>
      <c r="K117" s="206" t="s">
        <v>565</v>
      </c>
      <c r="L117" s="206"/>
      <c r="M117" s="206"/>
      <c r="N117" s="206"/>
      <c r="O117" s="353" t="s">
        <v>566</v>
      </c>
      <c r="P117" s="353"/>
      <c r="Q117" s="353"/>
      <c r="R117" s="353"/>
      <c r="S117" s="208" t="s">
        <v>567</v>
      </c>
      <c r="T117" s="208"/>
      <c r="U117" s="208"/>
      <c r="V117" s="208"/>
      <c r="W117" s="208"/>
      <c r="X117" s="208"/>
      <c r="Y117" s="208"/>
      <c r="Z117" s="208"/>
      <c r="AA117" s="208"/>
      <c r="AB117" s="208"/>
      <c r="AC117" s="208"/>
      <c r="AD117" s="208"/>
      <c r="AE117" s="208"/>
      <c r="AF117" s="208"/>
      <c r="AG117" s="208"/>
      <c r="AH117" s="208"/>
      <c r="AI117" s="208"/>
      <c r="AJ117" s="208"/>
      <c r="AK117" s="208"/>
      <c r="AL117" s="208"/>
      <c r="AM117" s="135" t="s">
        <v>34</v>
      </c>
      <c r="AN117" s="153"/>
      <c r="AO117" s="130"/>
      <c r="AP117" s="131"/>
      <c r="AQ117" s="209"/>
      <c r="AR117" s="210"/>
      <c r="AS117" s="210"/>
      <c r="AT117" s="210"/>
      <c r="AU117" s="210"/>
      <c r="AV117" s="211"/>
      <c r="AW117" s="135" t="s">
        <v>35</v>
      </c>
      <c r="AX117" s="153"/>
      <c r="AY117" s="135" t="s">
        <v>33</v>
      </c>
      <c r="AZ117" s="136"/>
      <c r="BA117" s="135" t="s">
        <v>33</v>
      </c>
      <c r="BB117" s="136"/>
      <c r="BC117" s="135" t="s">
        <v>33</v>
      </c>
      <c r="BD117" s="136"/>
      <c r="BE117" s="135" t="s">
        <v>33</v>
      </c>
      <c r="BF117" s="136"/>
      <c r="BG117" s="135"/>
      <c r="BH117" s="136"/>
      <c r="BI117" s="135"/>
      <c r="BJ117" s="136"/>
      <c r="BK117" s="135"/>
      <c r="BL117" s="136"/>
      <c r="BM117" s="135"/>
      <c r="BN117" s="136"/>
      <c r="BO117" s="135"/>
      <c r="BP117" s="136"/>
      <c r="BQ117" s="135"/>
      <c r="BR117" s="136"/>
      <c r="BS117" s="135"/>
      <c r="BT117" s="136"/>
      <c r="BV117" s="34"/>
      <c r="BW117" s="34"/>
      <c r="BX117" s="34"/>
      <c r="BY117" s="34"/>
      <c r="BZ117" s="34"/>
      <c r="CA117" s="34" t="e">
        <f>IF(#REF!="有",1,0)</f>
        <v>#REF!</v>
      </c>
      <c r="CB117" s="34"/>
      <c r="CC117" s="34"/>
      <c r="CD117" s="34"/>
      <c r="CE117" s="34" t="e">
        <f t="shared" si="6"/>
        <v>#REF!</v>
      </c>
      <c r="CF117" s="34">
        <f t="shared" si="8"/>
        <v>0</v>
      </c>
      <c r="CG117" s="34" t="e">
        <f t="shared" si="7"/>
        <v>#REF!</v>
      </c>
    </row>
    <row r="118" spans="1:85" s="19" customFormat="1" ht="50.25" customHeight="1" x14ac:dyDescent="0.15">
      <c r="A118" s="227"/>
      <c r="B118" s="25" t="s">
        <v>568</v>
      </c>
      <c r="C118" s="102"/>
      <c r="D118" s="103"/>
      <c r="E118" s="103"/>
      <c r="F118" s="104"/>
      <c r="G118" s="350"/>
      <c r="H118" s="350"/>
      <c r="I118" s="350"/>
      <c r="J118" s="350"/>
      <c r="K118" s="212" t="s">
        <v>200</v>
      </c>
      <c r="L118" s="212"/>
      <c r="M118" s="212"/>
      <c r="N118" s="212"/>
      <c r="O118" s="226" t="s">
        <v>201</v>
      </c>
      <c r="P118" s="226"/>
      <c r="Q118" s="226"/>
      <c r="R118" s="226"/>
      <c r="S118" s="208" t="s">
        <v>202</v>
      </c>
      <c r="T118" s="208"/>
      <c r="U118" s="208"/>
      <c r="V118" s="208"/>
      <c r="W118" s="208"/>
      <c r="X118" s="208"/>
      <c r="Y118" s="208"/>
      <c r="Z118" s="208"/>
      <c r="AA118" s="208"/>
      <c r="AB118" s="208"/>
      <c r="AC118" s="208"/>
      <c r="AD118" s="208"/>
      <c r="AE118" s="208"/>
      <c r="AF118" s="208"/>
      <c r="AG118" s="208"/>
      <c r="AH118" s="208"/>
      <c r="AI118" s="208"/>
      <c r="AJ118" s="208"/>
      <c r="AK118" s="208"/>
      <c r="AL118" s="208"/>
      <c r="AM118" s="128" t="s">
        <v>31</v>
      </c>
      <c r="AN118" s="129"/>
      <c r="AO118" s="130"/>
      <c r="AP118" s="131"/>
      <c r="AQ118" s="209" t="s">
        <v>362</v>
      </c>
      <c r="AR118" s="210"/>
      <c r="AS118" s="210"/>
      <c r="AT118" s="210"/>
      <c r="AU118" s="210"/>
      <c r="AV118" s="211"/>
      <c r="AW118" s="135" t="s">
        <v>35</v>
      </c>
      <c r="AX118" s="153"/>
      <c r="AY118" s="135" t="s">
        <v>33</v>
      </c>
      <c r="AZ118" s="136"/>
      <c r="BA118" s="135" t="s">
        <v>33</v>
      </c>
      <c r="BB118" s="136"/>
      <c r="BC118" s="135" t="s">
        <v>71</v>
      </c>
      <c r="BD118" s="136"/>
      <c r="BE118" s="135" t="s">
        <v>33</v>
      </c>
      <c r="BF118" s="136"/>
      <c r="BG118" s="135"/>
      <c r="BH118" s="136"/>
      <c r="BI118" s="135"/>
      <c r="BJ118" s="136"/>
      <c r="BK118" s="135"/>
      <c r="BL118" s="136"/>
      <c r="BM118" s="135"/>
      <c r="BN118" s="136"/>
      <c r="BO118" s="135"/>
      <c r="BP118" s="136"/>
      <c r="BQ118" s="135"/>
      <c r="BR118" s="136"/>
      <c r="BS118" s="135"/>
      <c r="BT118" s="136"/>
      <c r="BV118" s="34" t="e">
        <f>IF(#REF!="有",1,0)</f>
        <v>#REF!</v>
      </c>
      <c r="BW118" s="34" t="e">
        <f>IF(#REF!="有",1,0)</f>
        <v>#REF!</v>
      </c>
      <c r="BX118" s="34" t="e">
        <f>IF(#REF!="有",1,0)</f>
        <v>#REF!</v>
      </c>
      <c r="BY118" s="34" t="e">
        <f>IF(#REF!="有",1,0)</f>
        <v>#REF!</v>
      </c>
      <c r="BZ118" s="34" t="e">
        <f>IF(#REF!="有",1,0)</f>
        <v>#REF!</v>
      </c>
      <c r="CA118" s="34" t="e">
        <f>IF(#REF!="有",1,0)</f>
        <v>#REF!</v>
      </c>
      <c r="CB118" s="34"/>
      <c r="CC118" s="34"/>
      <c r="CD118" s="34"/>
      <c r="CE118" s="34" t="e">
        <f t="shared" si="6"/>
        <v>#REF!</v>
      </c>
      <c r="CF118" s="34">
        <f t="shared" si="8"/>
        <v>0</v>
      </c>
      <c r="CG118" s="34" t="e">
        <f t="shared" si="7"/>
        <v>#REF!</v>
      </c>
    </row>
    <row r="119" spans="1:85" s="19" customFormat="1" ht="50.25" customHeight="1" x14ac:dyDescent="0.15">
      <c r="A119" s="101"/>
      <c r="B119" s="25" t="s">
        <v>569</v>
      </c>
      <c r="C119" s="105"/>
      <c r="D119" s="106"/>
      <c r="E119" s="106"/>
      <c r="F119" s="107"/>
      <c r="G119" s="350"/>
      <c r="H119" s="350"/>
      <c r="I119" s="350"/>
      <c r="J119" s="350"/>
      <c r="K119" s="212" t="s">
        <v>203</v>
      </c>
      <c r="L119" s="212"/>
      <c r="M119" s="212"/>
      <c r="N119" s="212"/>
      <c r="O119" s="226" t="s">
        <v>204</v>
      </c>
      <c r="P119" s="226"/>
      <c r="Q119" s="226"/>
      <c r="R119" s="226"/>
      <c r="S119" s="208" t="s">
        <v>205</v>
      </c>
      <c r="T119" s="208"/>
      <c r="U119" s="208"/>
      <c r="V119" s="208"/>
      <c r="W119" s="208"/>
      <c r="X119" s="208"/>
      <c r="Y119" s="208"/>
      <c r="Z119" s="208"/>
      <c r="AA119" s="208"/>
      <c r="AB119" s="208"/>
      <c r="AC119" s="208"/>
      <c r="AD119" s="208"/>
      <c r="AE119" s="208"/>
      <c r="AF119" s="208"/>
      <c r="AG119" s="208"/>
      <c r="AH119" s="208"/>
      <c r="AI119" s="208"/>
      <c r="AJ119" s="208"/>
      <c r="AK119" s="208"/>
      <c r="AL119" s="208"/>
      <c r="AM119" s="128" t="s">
        <v>31</v>
      </c>
      <c r="AN119" s="129"/>
      <c r="AO119" s="130"/>
      <c r="AP119" s="131"/>
      <c r="AQ119" s="209" t="s">
        <v>362</v>
      </c>
      <c r="AR119" s="210"/>
      <c r="AS119" s="210"/>
      <c r="AT119" s="210"/>
      <c r="AU119" s="210"/>
      <c r="AV119" s="211"/>
      <c r="AW119" s="135" t="s">
        <v>35</v>
      </c>
      <c r="AX119" s="153"/>
      <c r="AY119" s="135" t="s">
        <v>33</v>
      </c>
      <c r="AZ119" s="136"/>
      <c r="BA119" s="135"/>
      <c r="BB119" s="136"/>
      <c r="BC119" s="135"/>
      <c r="BD119" s="136"/>
      <c r="BE119" s="135"/>
      <c r="BF119" s="136"/>
      <c r="BG119" s="135"/>
      <c r="BH119" s="136"/>
      <c r="BI119" s="135"/>
      <c r="BJ119" s="136"/>
      <c r="BK119" s="135"/>
      <c r="BL119" s="136"/>
      <c r="BM119" s="135"/>
      <c r="BN119" s="136"/>
      <c r="BO119" s="135"/>
      <c r="BP119" s="136"/>
      <c r="BQ119" s="135"/>
      <c r="BR119" s="136"/>
      <c r="BS119" s="135"/>
      <c r="BT119" s="136"/>
      <c r="BV119" s="34" t="e">
        <f>IF(#REF!="有",1,0)</f>
        <v>#REF!</v>
      </c>
      <c r="BW119" s="34"/>
      <c r="BX119" s="34"/>
      <c r="BY119" s="34"/>
      <c r="BZ119" s="34"/>
      <c r="CA119" s="34"/>
      <c r="CB119" s="34"/>
      <c r="CC119" s="34"/>
      <c r="CD119" s="34"/>
      <c r="CE119" s="34" t="e">
        <f t="shared" si="6"/>
        <v>#REF!</v>
      </c>
      <c r="CF119" s="34">
        <f t="shared" si="8"/>
        <v>0</v>
      </c>
      <c r="CG119" s="34" t="e">
        <f t="shared" si="7"/>
        <v>#REF!</v>
      </c>
    </row>
    <row r="120" spans="1:85" s="19" customFormat="1" ht="29.25" customHeight="1" x14ac:dyDescent="0.15">
      <c r="A120" s="146">
        <v>4</v>
      </c>
      <c r="B120" s="25" t="s">
        <v>351</v>
      </c>
      <c r="C120" s="148" t="s">
        <v>570</v>
      </c>
      <c r="D120" s="149"/>
      <c r="E120" s="149"/>
      <c r="F120" s="150"/>
      <c r="G120" s="350" t="s">
        <v>571</v>
      </c>
      <c r="H120" s="350"/>
      <c r="I120" s="350"/>
      <c r="J120" s="350"/>
      <c r="K120" s="236" t="s">
        <v>572</v>
      </c>
      <c r="L120" s="236"/>
      <c r="M120" s="236"/>
      <c r="N120" s="236"/>
      <c r="O120" s="207" t="s">
        <v>573</v>
      </c>
      <c r="P120" s="207"/>
      <c r="Q120" s="207"/>
      <c r="R120" s="207"/>
      <c r="S120" s="208" t="s">
        <v>574</v>
      </c>
      <c r="T120" s="208"/>
      <c r="U120" s="208"/>
      <c r="V120" s="208"/>
      <c r="W120" s="208"/>
      <c r="X120" s="208"/>
      <c r="Y120" s="208"/>
      <c r="Z120" s="208"/>
      <c r="AA120" s="208"/>
      <c r="AB120" s="208"/>
      <c r="AC120" s="208"/>
      <c r="AD120" s="208"/>
      <c r="AE120" s="208"/>
      <c r="AF120" s="208"/>
      <c r="AG120" s="208"/>
      <c r="AH120" s="208"/>
      <c r="AI120" s="208"/>
      <c r="AJ120" s="208"/>
      <c r="AK120" s="208"/>
      <c r="AL120" s="208"/>
      <c r="AM120" s="128" t="s">
        <v>575</v>
      </c>
      <c r="AN120" s="129"/>
      <c r="AO120" s="130"/>
      <c r="AP120" s="131"/>
      <c r="AQ120" s="209" t="s">
        <v>362</v>
      </c>
      <c r="AR120" s="210"/>
      <c r="AS120" s="210"/>
      <c r="AT120" s="210"/>
      <c r="AU120" s="210"/>
      <c r="AV120" s="211"/>
      <c r="AW120" s="135" t="s">
        <v>35</v>
      </c>
      <c r="AX120" s="153"/>
      <c r="AY120" s="135"/>
      <c r="AZ120" s="136"/>
      <c r="BA120" s="135"/>
      <c r="BB120" s="136"/>
      <c r="BC120" s="135"/>
      <c r="BD120" s="136"/>
      <c r="BE120" s="135"/>
      <c r="BF120" s="136"/>
      <c r="BG120" s="135"/>
      <c r="BH120" s="136"/>
      <c r="BI120" s="135"/>
      <c r="BJ120" s="136"/>
      <c r="BK120" s="135"/>
      <c r="BL120" s="136"/>
      <c r="BM120" s="135"/>
      <c r="BN120" s="136"/>
      <c r="BO120" s="135"/>
      <c r="BP120" s="136"/>
      <c r="BQ120" s="135" t="s">
        <v>33</v>
      </c>
      <c r="BR120" s="136"/>
      <c r="BS120" s="135"/>
      <c r="BT120" s="136"/>
      <c r="BV120" s="34"/>
      <c r="BW120" s="34"/>
      <c r="BX120" s="34"/>
      <c r="BY120" s="34"/>
      <c r="BZ120" s="34"/>
      <c r="CA120" s="34"/>
      <c r="CB120" s="34"/>
      <c r="CC120" s="34" t="e">
        <f>IF(#REF!="有",1,0)</f>
        <v>#REF!</v>
      </c>
      <c r="CD120" s="34"/>
      <c r="CE120" s="34" t="e">
        <f t="shared" si="6"/>
        <v>#REF!</v>
      </c>
      <c r="CF120" s="34">
        <f t="shared" si="8"/>
        <v>0</v>
      </c>
      <c r="CG120" s="34" t="e">
        <f t="shared" si="7"/>
        <v>#REF!</v>
      </c>
    </row>
    <row r="121" spans="1:85" s="19" customFormat="1" ht="29.25" customHeight="1" x14ac:dyDescent="0.15">
      <c r="A121" s="227"/>
      <c r="B121" s="25" t="s">
        <v>357</v>
      </c>
      <c r="C121" s="102"/>
      <c r="D121" s="103"/>
      <c r="E121" s="103"/>
      <c r="F121" s="104"/>
      <c r="G121" s="350" t="s">
        <v>576</v>
      </c>
      <c r="H121" s="350"/>
      <c r="I121" s="350"/>
      <c r="J121" s="350"/>
      <c r="K121" s="236" t="s">
        <v>577</v>
      </c>
      <c r="L121" s="236"/>
      <c r="M121" s="236"/>
      <c r="N121" s="236"/>
      <c r="O121" s="207" t="s">
        <v>578</v>
      </c>
      <c r="P121" s="207"/>
      <c r="Q121" s="207"/>
      <c r="R121" s="207"/>
      <c r="S121" s="208" t="s">
        <v>579</v>
      </c>
      <c r="T121" s="208"/>
      <c r="U121" s="208"/>
      <c r="V121" s="208"/>
      <c r="W121" s="208"/>
      <c r="X121" s="208"/>
      <c r="Y121" s="208"/>
      <c r="Z121" s="208"/>
      <c r="AA121" s="208"/>
      <c r="AB121" s="208"/>
      <c r="AC121" s="208"/>
      <c r="AD121" s="208"/>
      <c r="AE121" s="208"/>
      <c r="AF121" s="208"/>
      <c r="AG121" s="208"/>
      <c r="AH121" s="208"/>
      <c r="AI121" s="208"/>
      <c r="AJ121" s="208"/>
      <c r="AK121" s="208"/>
      <c r="AL121" s="208"/>
      <c r="AM121" s="128" t="s">
        <v>575</v>
      </c>
      <c r="AN121" s="129"/>
      <c r="AO121" s="130"/>
      <c r="AP121" s="131"/>
      <c r="AQ121" s="209" t="s">
        <v>362</v>
      </c>
      <c r="AR121" s="210"/>
      <c r="AS121" s="210"/>
      <c r="AT121" s="210"/>
      <c r="AU121" s="210"/>
      <c r="AV121" s="211"/>
      <c r="AW121" s="135" t="s">
        <v>35</v>
      </c>
      <c r="AX121" s="153"/>
      <c r="AY121" s="135"/>
      <c r="AZ121" s="136"/>
      <c r="BA121" s="135"/>
      <c r="BB121" s="136"/>
      <c r="BC121" s="135"/>
      <c r="BD121" s="136"/>
      <c r="BE121" s="135"/>
      <c r="BF121" s="136"/>
      <c r="BG121" s="135"/>
      <c r="BH121" s="136"/>
      <c r="BI121" s="135"/>
      <c r="BJ121" s="136"/>
      <c r="BK121" s="135"/>
      <c r="BL121" s="136"/>
      <c r="BM121" s="135"/>
      <c r="BN121" s="136"/>
      <c r="BO121" s="135"/>
      <c r="BP121" s="136"/>
      <c r="BQ121" s="135" t="s">
        <v>33</v>
      </c>
      <c r="BR121" s="136"/>
      <c r="BS121" s="135"/>
      <c r="BT121" s="136"/>
      <c r="BV121" s="34"/>
      <c r="BW121" s="34"/>
      <c r="BX121" s="34"/>
      <c r="BY121" s="34"/>
      <c r="BZ121" s="34"/>
      <c r="CA121" s="34"/>
      <c r="CB121" s="34"/>
      <c r="CC121" s="34" t="e">
        <f>IF(#REF!="有",1,0)</f>
        <v>#REF!</v>
      </c>
      <c r="CD121" s="34"/>
      <c r="CE121" s="34" t="e">
        <f t="shared" si="6"/>
        <v>#REF!</v>
      </c>
      <c r="CF121" s="34">
        <f t="shared" si="8"/>
        <v>0</v>
      </c>
      <c r="CG121" s="34" t="e">
        <f t="shared" si="7"/>
        <v>#REF!</v>
      </c>
    </row>
    <row r="122" spans="1:85" s="19" customFormat="1" ht="29.25" customHeight="1" x14ac:dyDescent="0.15">
      <c r="A122" s="101"/>
      <c r="B122" s="25" t="s">
        <v>365</v>
      </c>
      <c r="C122" s="105"/>
      <c r="D122" s="106"/>
      <c r="E122" s="106"/>
      <c r="F122" s="107"/>
      <c r="G122" s="350" t="s">
        <v>580</v>
      </c>
      <c r="H122" s="350"/>
      <c r="I122" s="350"/>
      <c r="J122" s="350"/>
      <c r="K122" s="236" t="s">
        <v>581</v>
      </c>
      <c r="L122" s="236"/>
      <c r="M122" s="236"/>
      <c r="N122" s="236"/>
      <c r="O122" s="207" t="s">
        <v>582</v>
      </c>
      <c r="P122" s="207"/>
      <c r="Q122" s="207"/>
      <c r="R122" s="207"/>
      <c r="S122" s="208" t="s">
        <v>583</v>
      </c>
      <c r="T122" s="208"/>
      <c r="U122" s="208"/>
      <c r="V122" s="208"/>
      <c r="W122" s="208"/>
      <c r="X122" s="208"/>
      <c r="Y122" s="208"/>
      <c r="Z122" s="208"/>
      <c r="AA122" s="208"/>
      <c r="AB122" s="208"/>
      <c r="AC122" s="208"/>
      <c r="AD122" s="208"/>
      <c r="AE122" s="208"/>
      <c r="AF122" s="208"/>
      <c r="AG122" s="208"/>
      <c r="AH122" s="208"/>
      <c r="AI122" s="208"/>
      <c r="AJ122" s="208"/>
      <c r="AK122" s="208"/>
      <c r="AL122" s="208"/>
      <c r="AM122" s="128" t="s">
        <v>575</v>
      </c>
      <c r="AN122" s="129"/>
      <c r="AO122" s="130"/>
      <c r="AP122" s="131"/>
      <c r="AQ122" s="209" t="s">
        <v>362</v>
      </c>
      <c r="AR122" s="210"/>
      <c r="AS122" s="210"/>
      <c r="AT122" s="210"/>
      <c r="AU122" s="210"/>
      <c r="AV122" s="211"/>
      <c r="AW122" s="135" t="s">
        <v>35</v>
      </c>
      <c r="AX122" s="153"/>
      <c r="AY122" s="135"/>
      <c r="AZ122" s="136"/>
      <c r="BA122" s="135"/>
      <c r="BB122" s="136"/>
      <c r="BC122" s="135"/>
      <c r="BD122" s="136"/>
      <c r="BE122" s="135"/>
      <c r="BF122" s="136"/>
      <c r="BG122" s="135"/>
      <c r="BH122" s="136"/>
      <c r="BI122" s="135"/>
      <c r="BJ122" s="136"/>
      <c r="BK122" s="135"/>
      <c r="BL122" s="136"/>
      <c r="BM122" s="135"/>
      <c r="BN122" s="136"/>
      <c r="BO122" s="135"/>
      <c r="BP122" s="136"/>
      <c r="BQ122" s="135" t="s">
        <v>33</v>
      </c>
      <c r="BR122" s="136"/>
      <c r="BS122" s="135"/>
      <c r="BT122" s="136"/>
      <c r="BV122" s="34"/>
      <c r="BW122" s="34"/>
      <c r="BX122" s="34"/>
      <c r="BY122" s="34"/>
      <c r="BZ122" s="34"/>
      <c r="CA122" s="34"/>
      <c r="CB122" s="34"/>
      <c r="CC122" s="34" t="e">
        <f>IF(#REF!="有",1,0)</f>
        <v>#REF!</v>
      </c>
      <c r="CD122" s="34"/>
      <c r="CE122" s="34" t="e">
        <f t="shared" si="6"/>
        <v>#REF!</v>
      </c>
      <c r="CF122" s="34">
        <f t="shared" si="8"/>
        <v>0</v>
      </c>
      <c r="CG122" s="34" t="e">
        <f t="shared" si="7"/>
        <v>#REF!</v>
      </c>
    </row>
    <row r="123" spans="1:85" s="19" customFormat="1" ht="40.5" customHeight="1" x14ac:dyDescent="0.15">
      <c r="A123" s="146">
        <v>5</v>
      </c>
      <c r="B123" s="25" t="s">
        <v>351</v>
      </c>
      <c r="C123" s="354" t="s">
        <v>584</v>
      </c>
      <c r="D123" s="149"/>
      <c r="E123" s="149"/>
      <c r="F123" s="150"/>
      <c r="G123" s="350" t="s">
        <v>585</v>
      </c>
      <c r="H123" s="350"/>
      <c r="I123" s="350"/>
      <c r="J123" s="350"/>
      <c r="K123" s="212" t="s">
        <v>586</v>
      </c>
      <c r="L123" s="212"/>
      <c r="M123" s="212"/>
      <c r="N123" s="212"/>
      <c r="O123" s="226" t="s">
        <v>587</v>
      </c>
      <c r="P123" s="226"/>
      <c r="Q123" s="226"/>
      <c r="R123" s="226"/>
      <c r="S123" s="323" t="s">
        <v>588</v>
      </c>
      <c r="T123" s="323"/>
      <c r="U123" s="323"/>
      <c r="V123" s="323"/>
      <c r="W123" s="323"/>
      <c r="X123" s="323"/>
      <c r="Y123" s="323"/>
      <c r="Z123" s="323"/>
      <c r="AA123" s="323"/>
      <c r="AB123" s="323"/>
      <c r="AC123" s="323"/>
      <c r="AD123" s="323"/>
      <c r="AE123" s="323"/>
      <c r="AF123" s="323"/>
      <c r="AG123" s="323"/>
      <c r="AH123" s="323"/>
      <c r="AI123" s="323"/>
      <c r="AJ123" s="323"/>
      <c r="AK123" s="323"/>
      <c r="AL123" s="323"/>
      <c r="AM123" s="128" t="s">
        <v>589</v>
      </c>
      <c r="AN123" s="129"/>
      <c r="AO123" s="130"/>
      <c r="AP123" s="131"/>
      <c r="AQ123" s="209" t="s">
        <v>362</v>
      </c>
      <c r="AR123" s="210"/>
      <c r="AS123" s="210"/>
      <c r="AT123" s="210"/>
      <c r="AU123" s="210"/>
      <c r="AV123" s="211"/>
      <c r="AW123" s="135" t="s">
        <v>35</v>
      </c>
      <c r="AX123" s="153"/>
      <c r="AY123" s="135"/>
      <c r="AZ123" s="136"/>
      <c r="BA123" s="135"/>
      <c r="BB123" s="136"/>
      <c r="BC123" s="135"/>
      <c r="BD123" s="136"/>
      <c r="BE123" s="135"/>
      <c r="BF123" s="136"/>
      <c r="BG123" s="135"/>
      <c r="BH123" s="136"/>
      <c r="BI123" s="135"/>
      <c r="BJ123" s="136"/>
      <c r="BK123" s="135"/>
      <c r="BL123" s="136"/>
      <c r="BM123" s="135"/>
      <c r="BN123" s="136"/>
      <c r="BO123" s="135" t="s">
        <v>33</v>
      </c>
      <c r="BP123" s="136"/>
      <c r="BQ123" s="135"/>
      <c r="BR123" s="136"/>
      <c r="BS123" s="135"/>
      <c r="BT123" s="136"/>
      <c r="BV123" s="34"/>
      <c r="BW123" s="34"/>
      <c r="BX123" s="34"/>
      <c r="BY123" s="34"/>
      <c r="BZ123" s="34"/>
      <c r="CA123" s="34" t="e">
        <f>IF(#REF!="有",1,0)</f>
        <v>#REF!</v>
      </c>
      <c r="CB123" s="34"/>
      <c r="CC123" s="34"/>
      <c r="CD123" s="34"/>
      <c r="CE123" s="34" t="e">
        <f t="shared" si="6"/>
        <v>#REF!</v>
      </c>
      <c r="CF123" s="34">
        <f t="shared" si="8"/>
        <v>0</v>
      </c>
      <c r="CG123" s="34" t="e">
        <f t="shared" si="7"/>
        <v>#REF!</v>
      </c>
    </row>
    <row r="124" spans="1:85" s="19" customFormat="1" ht="40.5" customHeight="1" x14ac:dyDescent="0.15">
      <c r="A124" s="227"/>
      <c r="B124" s="25" t="s">
        <v>357</v>
      </c>
      <c r="C124" s="102"/>
      <c r="D124" s="103"/>
      <c r="E124" s="103"/>
      <c r="F124" s="104"/>
      <c r="G124" s="350"/>
      <c r="H124" s="350"/>
      <c r="I124" s="350"/>
      <c r="J124" s="350"/>
      <c r="K124" s="212" t="s">
        <v>590</v>
      </c>
      <c r="L124" s="212"/>
      <c r="M124" s="212"/>
      <c r="N124" s="212"/>
      <c r="O124" s="226" t="s">
        <v>591</v>
      </c>
      <c r="P124" s="226"/>
      <c r="Q124" s="226"/>
      <c r="R124" s="226"/>
      <c r="S124" s="323" t="s">
        <v>592</v>
      </c>
      <c r="T124" s="323"/>
      <c r="U124" s="323"/>
      <c r="V124" s="323"/>
      <c r="W124" s="323"/>
      <c r="X124" s="323"/>
      <c r="Y124" s="323"/>
      <c r="Z124" s="323"/>
      <c r="AA124" s="323"/>
      <c r="AB124" s="323"/>
      <c r="AC124" s="323"/>
      <c r="AD124" s="323"/>
      <c r="AE124" s="323"/>
      <c r="AF124" s="323"/>
      <c r="AG124" s="323"/>
      <c r="AH124" s="323"/>
      <c r="AI124" s="323"/>
      <c r="AJ124" s="323"/>
      <c r="AK124" s="323"/>
      <c r="AL124" s="323"/>
      <c r="AM124" s="128" t="s">
        <v>589</v>
      </c>
      <c r="AN124" s="129"/>
      <c r="AO124" s="130"/>
      <c r="AP124" s="131"/>
      <c r="AQ124" s="209" t="s">
        <v>362</v>
      </c>
      <c r="AR124" s="210"/>
      <c r="AS124" s="210"/>
      <c r="AT124" s="210"/>
      <c r="AU124" s="210"/>
      <c r="AV124" s="211"/>
      <c r="AW124" s="135" t="s">
        <v>35</v>
      </c>
      <c r="AX124" s="153"/>
      <c r="AY124" s="135"/>
      <c r="AZ124" s="136"/>
      <c r="BA124" s="135"/>
      <c r="BB124" s="136"/>
      <c r="BC124" s="135"/>
      <c r="BD124" s="136"/>
      <c r="BE124" s="135"/>
      <c r="BF124" s="136"/>
      <c r="BG124" s="135"/>
      <c r="BH124" s="136"/>
      <c r="BI124" s="135"/>
      <c r="BJ124" s="136"/>
      <c r="BK124" s="135"/>
      <c r="BL124" s="136"/>
      <c r="BM124" s="135"/>
      <c r="BN124" s="136"/>
      <c r="BO124" s="135" t="s">
        <v>33</v>
      </c>
      <c r="BP124" s="136"/>
      <c r="BQ124" s="135"/>
      <c r="BR124" s="136"/>
      <c r="BS124" s="135"/>
      <c r="BT124" s="136"/>
      <c r="BV124" s="34"/>
      <c r="BW124" s="34"/>
      <c r="BX124" s="34"/>
      <c r="BY124" s="34"/>
      <c r="BZ124" s="34"/>
      <c r="CA124" s="34" t="e">
        <f>IF(#REF!="有",1,0)</f>
        <v>#REF!</v>
      </c>
      <c r="CB124" s="34"/>
      <c r="CC124" s="34"/>
      <c r="CD124" s="34"/>
      <c r="CE124" s="34" t="e">
        <f t="shared" si="6"/>
        <v>#REF!</v>
      </c>
      <c r="CF124" s="34">
        <f t="shared" si="8"/>
        <v>0</v>
      </c>
      <c r="CG124" s="34" t="e">
        <f t="shared" si="7"/>
        <v>#REF!</v>
      </c>
    </row>
    <row r="125" spans="1:85" s="19" customFormat="1" ht="40.5" customHeight="1" x14ac:dyDescent="0.15">
      <c r="A125" s="227"/>
      <c r="B125" s="25" t="s">
        <v>365</v>
      </c>
      <c r="C125" s="102"/>
      <c r="D125" s="103"/>
      <c r="E125" s="103"/>
      <c r="F125" s="104"/>
      <c r="G125" s="350"/>
      <c r="H125" s="350"/>
      <c r="I125" s="350"/>
      <c r="J125" s="350"/>
      <c r="K125" s="212" t="s">
        <v>593</v>
      </c>
      <c r="L125" s="212"/>
      <c r="M125" s="212"/>
      <c r="N125" s="212"/>
      <c r="O125" s="226" t="s">
        <v>594</v>
      </c>
      <c r="P125" s="226"/>
      <c r="Q125" s="226"/>
      <c r="R125" s="226"/>
      <c r="S125" s="323" t="s">
        <v>595</v>
      </c>
      <c r="T125" s="323"/>
      <c r="U125" s="323"/>
      <c r="V125" s="323"/>
      <c r="W125" s="323"/>
      <c r="X125" s="323"/>
      <c r="Y125" s="323"/>
      <c r="Z125" s="323"/>
      <c r="AA125" s="323"/>
      <c r="AB125" s="323"/>
      <c r="AC125" s="323"/>
      <c r="AD125" s="323"/>
      <c r="AE125" s="323"/>
      <c r="AF125" s="323"/>
      <c r="AG125" s="323"/>
      <c r="AH125" s="323"/>
      <c r="AI125" s="323"/>
      <c r="AJ125" s="323"/>
      <c r="AK125" s="323"/>
      <c r="AL125" s="323"/>
      <c r="AM125" s="128" t="s">
        <v>589</v>
      </c>
      <c r="AN125" s="129"/>
      <c r="AO125" s="130"/>
      <c r="AP125" s="131"/>
      <c r="AQ125" s="209" t="s">
        <v>362</v>
      </c>
      <c r="AR125" s="210"/>
      <c r="AS125" s="210"/>
      <c r="AT125" s="210"/>
      <c r="AU125" s="210"/>
      <c r="AV125" s="211"/>
      <c r="AW125" s="135" t="s">
        <v>35</v>
      </c>
      <c r="AX125" s="153"/>
      <c r="AY125" s="135"/>
      <c r="AZ125" s="136"/>
      <c r="BA125" s="135"/>
      <c r="BB125" s="136"/>
      <c r="BC125" s="135"/>
      <c r="BD125" s="136"/>
      <c r="BE125" s="135"/>
      <c r="BF125" s="136"/>
      <c r="BG125" s="135"/>
      <c r="BH125" s="136"/>
      <c r="BI125" s="135"/>
      <c r="BJ125" s="136"/>
      <c r="BK125" s="135"/>
      <c r="BL125" s="136"/>
      <c r="BM125" s="135"/>
      <c r="BN125" s="136"/>
      <c r="BO125" s="135" t="s">
        <v>33</v>
      </c>
      <c r="BP125" s="136"/>
      <c r="BQ125" s="135"/>
      <c r="BR125" s="136"/>
      <c r="BS125" s="135"/>
      <c r="BT125" s="136"/>
      <c r="BV125" s="34"/>
      <c r="BW125" s="34"/>
      <c r="BX125" s="34"/>
      <c r="BY125" s="34"/>
      <c r="BZ125" s="34"/>
      <c r="CA125" s="34" t="e">
        <f>IF(#REF!="有",1,0)</f>
        <v>#REF!</v>
      </c>
      <c r="CB125" s="34"/>
      <c r="CC125" s="34"/>
      <c r="CD125" s="34"/>
      <c r="CE125" s="34" t="e">
        <f t="shared" si="6"/>
        <v>#REF!</v>
      </c>
      <c r="CF125" s="34">
        <f t="shared" si="8"/>
        <v>0</v>
      </c>
      <c r="CG125" s="34" t="e">
        <f t="shared" si="7"/>
        <v>#REF!</v>
      </c>
    </row>
    <row r="126" spans="1:85" s="19" customFormat="1" ht="40.5" customHeight="1" x14ac:dyDescent="0.15">
      <c r="A126" s="101"/>
      <c r="B126" s="25" t="s">
        <v>368</v>
      </c>
      <c r="C126" s="105"/>
      <c r="D126" s="106"/>
      <c r="E126" s="106"/>
      <c r="F126" s="107"/>
      <c r="G126" s="350"/>
      <c r="H126" s="350"/>
      <c r="I126" s="350"/>
      <c r="J126" s="350"/>
      <c r="K126" s="212" t="s">
        <v>596</v>
      </c>
      <c r="L126" s="212"/>
      <c r="M126" s="212"/>
      <c r="N126" s="212"/>
      <c r="O126" s="226" t="s">
        <v>597</v>
      </c>
      <c r="P126" s="226"/>
      <c r="Q126" s="226"/>
      <c r="R126" s="226"/>
      <c r="S126" s="323" t="s">
        <v>598</v>
      </c>
      <c r="T126" s="323"/>
      <c r="U126" s="323"/>
      <c r="V126" s="323"/>
      <c r="W126" s="323"/>
      <c r="X126" s="323"/>
      <c r="Y126" s="323"/>
      <c r="Z126" s="323"/>
      <c r="AA126" s="323"/>
      <c r="AB126" s="323"/>
      <c r="AC126" s="323"/>
      <c r="AD126" s="323"/>
      <c r="AE126" s="323"/>
      <c r="AF126" s="323"/>
      <c r="AG126" s="323"/>
      <c r="AH126" s="323"/>
      <c r="AI126" s="323"/>
      <c r="AJ126" s="323"/>
      <c r="AK126" s="323"/>
      <c r="AL126" s="323"/>
      <c r="AM126" s="128" t="s">
        <v>589</v>
      </c>
      <c r="AN126" s="129"/>
      <c r="AO126" s="130"/>
      <c r="AP126" s="131"/>
      <c r="AQ126" s="209" t="s">
        <v>362</v>
      </c>
      <c r="AR126" s="210"/>
      <c r="AS126" s="210"/>
      <c r="AT126" s="210"/>
      <c r="AU126" s="210"/>
      <c r="AV126" s="211"/>
      <c r="AW126" s="135" t="s">
        <v>35</v>
      </c>
      <c r="AX126" s="153"/>
      <c r="AY126" s="135"/>
      <c r="AZ126" s="136"/>
      <c r="BA126" s="135"/>
      <c r="BB126" s="136"/>
      <c r="BC126" s="135"/>
      <c r="BD126" s="136"/>
      <c r="BE126" s="135"/>
      <c r="BF126" s="136"/>
      <c r="BG126" s="135"/>
      <c r="BH126" s="136"/>
      <c r="BI126" s="135"/>
      <c r="BJ126" s="136"/>
      <c r="BK126" s="135"/>
      <c r="BL126" s="136"/>
      <c r="BM126" s="135"/>
      <c r="BN126" s="136"/>
      <c r="BO126" s="135" t="s">
        <v>33</v>
      </c>
      <c r="BP126" s="136"/>
      <c r="BQ126" s="135"/>
      <c r="BR126" s="136"/>
      <c r="BS126" s="135"/>
      <c r="BT126" s="136"/>
      <c r="BV126" s="34"/>
      <c r="BW126" s="34"/>
      <c r="BX126" s="34"/>
      <c r="BY126" s="34"/>
      <c r="BZ126" s="34"/>
      <c r="CA126" s="34" t="e">
        <f>IF(#REF!="有",1,0)</f>
        <v>#REF!</v>
      </c>
      <c r="CB126" s="34"/>
      <c r="CC126" s="34"/>
      <c r="CD126" s="34"/>
      <c r="CE126" s="34" t="e">
        <f t="shared" si="6"/>
        <v>#REF!</v>
      </c>
      <c r="CF126" s="34">
        <f t="shared" si="8"/>
        <v>0</v>
      </c>
      <c r="CG126" s="34" t="e">
        <f t="shared" si="7"/>
        <v>#REF!</v>
      </c>
    </row>
    <row r="127" spans="1:85" s="19" customFormat="1" ht="21.95" customHeight="1" x14ac:dyDescent="0.15">
      <c r="A127" s="146">
        <v>6</v>
      </c>
      <c r="B127" s="25" t="s">
        <v>351</v>
      </c>
      <c r="C127" s="148" t="s">
        <v>27</v>
      </c>
      <c r="D127" s="149"/>
      <c r="E127" s="149"/>
      <c r="F127" s="150"/>
      <c r="G127" s="350" t="s">
        <v>206</v>
      </c>
      <c r="H127" s="350"/>
      <c r="I127" s="350"/>
      <c r="J127" s="350"/>
      <c r="K127" s="236" t="s">
        <v>354</v>
      </c>
      <c r="L127" s="236"/>
      <c r="M127" s="236"/>
      <c r="N127" s="236"/>
      <c r="O127" s="236" t="s">
        <v>354</v>
      </c>
      <c r="P127" s="236"/>
      <c r="Q127" s="236"/>
      <c r="R127" s="236"/>
      <c r="S127" s="208" t="s">
        <v>207</v>
      </c>
      <c r="T127" s="208"/>
      <c r="U127" s="208"/>
      <c r="V127" s="208"/>
      <c r="W127" s="208"/>
      <c r="X127" s="208"/>
      <c r="Y127" s="208"/>
      <c r="Z127" s="208"/>
      <c r="AA127" s="208"/>
      <c r="AB127" s="208"/>
      <c r="AC127" s="208"/>
      <c r="AD127" s="208"/>
      <c r="AE127" s="208"/>
      <c r="AF127" s="208"/>
      <c r="AG127" s="208"/>
      <c r="AH127" s="208"/>
      <c r="AI127" s="208"/>
      <c r="AJ127" s="208"/>
      <c r="AK127" s="208"/>
      <c r="AL127" s="208"/>
      <c r="AM127" s="237" t="s">
        <v>434</v>
      </c>
      <c r="AN127" s="238"/>
      <c r="AO127" s="130"/>
      <c r="AP127" s="131"/>
      <c r="AQ127" s="209" t="s">
        <v>362</v>
      </c>
      <c r="AR127" s="210"/>
      <c r="AS127" s="210"/>
      <c r="AT127" s="210"/>
      <c r="AU127" s="210"/>
      <c r="AV127" s="211"/>
      <c r="AW127" s="135" t="s">
        <v>35</v>
      </c>
      <c r="AX127" s="153"/>
      <c r="AY127" s="135"/>
      <c r="AZ127" s="136"/>
      <c r="BA127" s="135"/>
      <c r="BB127" s="136"/>
      <c r="BC127" s="135"/>
      <c r="BD127" s="136"/>
      <c r="BE127" s="135"/>
      <c r="BF127" s="136"/>
      <c r="BG127" s="135"/>
      <c r="BH127" s="136"/>
      <c r="BI127" s="135"/>
      <c r="BJ127" s="136"/>
      <c r="BK127" s="135"/>
      <c r="BL127" s="136"/>
      <c r="BM127" s="135"/>
      <c r="BN127" s="136"/>
      <c r="BO127" s="135"/>
      <c r="BP127" s="136"/>
      <c r="BQ127" s="135"/>
      <c r="BR127" s="136"/>
      <c r="BS127" s="135" t="s">
        <v>33</v>
      </c>
      <c r="BT127" s="136"/>
      <c r="BV127" s="34"/>
      <c r="BW127" s="34"/>
      <c r="BX127" s="34"/>
      <c r="BY127" s="34"/>
      <c r="BZ127" s="34"/>
      <c r="CA127" s="34"/>
      <c r="CB127" s="34"/>
      <c r="CC127" s="34"/>
      <c r="CD127" s="34" t="e">
        <f>IF(#REF!="有",1,0)</f>
        <v>#REF!</v>
      </c>
      <c r="CE127" s="34" t="e">
        <f t="shared" si="6"/>
        <v>#REF!</v>
      </c>
      <c r="CF127" s="34">
        <f t="shared" si="8"/>
        <v>0</v>
      </c>
      <c r="CG127" s="34" t="e">
        <f t="shared" si="7"/>
        <v>#REF!</v>
      </c>
    </row>
    <row r="128" spans="1:85" s="19" customFormat="1" ht="21.95" customHeight="1" x14ac:dyDescent="0.15">
      <c r="A128" s="227"/>
      <c r="B128" s="25" t="s">
        <v>357</v>
      </c>
      <c r="C128" s="102"/>
      <c r="D128" s="103"/>
      <c r="E128" s="103"/>
      <c r="F128" s="104"/>
      <c r="G128" s="350" t="s">
        <v>208</v>
      </c>
      <c r="H128" s="350"/>
      <c r="I128" s="350"/>
      <c r="J128" s="350"/>
      <c r="K128" s="236" t="s">
        <v>209</v>
      </c>
      <c r="L128" s="236"/>
      <c r="M128" s="236"/>
      <c r="N128" s="236"/>
      <c r="O128" s="207" t="s">
        <v>210</v>
      </c>
      <c r="P128" s="207"/>
      <c r="Q128" s="207"/>
      <c r="R128" s="207"/>
      <c r="S128" s="208" t="s">
        <v>211</v>
      </c>
      <c r="T128" s="208"/>
      <c r="U128" s="208"/>
      <c r="V128" s="208"/>
      <c r="W128" s="208"/>
      <c r="X128" s="208"/>
      <c r="Y128" s="208"/>
      <c r="Z128" s="208"/>
      <c r="AA128" s="208"/>
      <c r="AB128" s="208"/>
      <c r="AC128" s="208"/>
      <c r="AD128" s="208"/>
      <c r="AE128" s="208"/>
      <c r="AF128" s="208"/>
      <c r="AG128" s="208"/>
      <c r="AH128" s="208"/>
      <c r="AI128" s="208"/>
      <c r="AJ128" s="208"/>
      <c r="AK128" s="208"/>
      <c r="AL128" s="208"/>
      <c r="AM128" s="237" t="s">
        <v>434</v>
      </c>
      <c r="AN128" s="238"/>
      <c r="AO128" s="130"/>
      <c r="AP128" s="131"/>
      <c r="AQ128" s="209" t="s">
        <v>362</v>
      </c>
      <c r="AR128" s="210"/>
      <c r="AS128" s="210"/>
      <c r="AT128" s="210"/>
      <c r="AU128" s="210"/>
      <c r="AV128" s="211"/>
      <c r="AW128" s="135" t="s">
        <v>35</v>
      </c>
      <c r="AX128" s="153"/>
      <c r="AY128" s="135"/>
      <c r="AZ128" s="136"/>
      <c r="BA128" s="135"/>
      <c r="BB128" s="136"/>
      <c r="BC128" s="135"/>
      <c r="BD128" s="136"/>
      <c r="BE128" s="135"/>
      <c r="BF128" s="136"/>
      <c r="BG128" s="135"/>
      <c r="BH128" s="136"/>
      <c r="BI128" s="135"/>
      <c r="BJ128" s="136"/>
      <c r="BK128" s="135"/>
      <c r="BL128" s="136"/>
      <c r="BM128" s="135"/>
      <c r="BN128" s="136"/>
      <c r="BO128" s="135"/>
      <c r="BP128" s="136"/>
      <c r="BQ128" s="135"/>
      <c r="BR128" s="136"/>
      <c r="BS128" s="135" t="s">
        <v>33</v>
      </c>
      <c r="BT128" s="136"/>
      <c r="BV128" s="34"/>
      <c r="BW128" s="34"/>
      <c r="BX128" s="34"/>
      <c r="BY128" s="34"/>
      <c r="BZ128" s="34"/>
      <c r="CA128" s="34"/>
      <c r="CB128" s="34"/>
      <c r="CC128" s="34"/>
      <c r="CD128" s="34" t="e">
        <f>IF(#REF!="有",1,0)</f>
        <v>#REF!</v>
      </c>
      <c r="CE128" s="34" t="e">
        <f t="shared" si="6"/>
        <v>#REF!</v>
      </c>
      <c r="CF128" s="34">
        <f t="shared" si="8"/>
        <v>0</v>
      </c>
      <c r="CG128" s="34" t="e">
        <f t="shared" si="7"/>
        <v>#REF!</v>
      </c>
    </row>
    <row r="129" spans="1:85" s="19" customFormat="1" ht="21.95" customHeight="1" x14ac:dyDescent="0.15">
      <c r="A129" s="227"/>
      <c r="B129" s="25" t="s">
        <v>429</v>
      </c>
      <c r="C129" s="102"/>
      <c r="D129" s="103"/>
      <c r="E129" s="103"/>
      <c r="F129" s="104"/>
      <c r="G129" s="350"/>
      <c r="H129" s="350"/>
      <c r="I129" s="350"/>
      <c r="J129" s="350"/>
      <c r="K129" s="236" t="s">
        <v>212</v>
      </c>
      <c r="L129" s="236"/>
      <c r="M129" s="236"/>
      <c r="N129" s="236"/>
      <c r="O129" s="207" t="s">
        <v>213</v>
      </c>
      <c r="P129" s="207"/>
      <c r="Q129" s="207"/>
      <c r="R129" s="207"/>
      <c r="S129" s="208" t="s">
        <v>214</v>
      </c>
      <c r="T129" s="208"/>
      <c r="U129" s="208"/>
      <c r="V129" s="208"/>
      <c r="W129" s="208"/>
      <c r="X129" s="208"/>
      <c r="Y129" s="208"/>
      <c r="Z129" s="208"/>
      <c r="AA129" s="208"/>
      <c r="AB129" s="208"/>
      <c r="AC129" s="208"/>
      <c r="AD129" s="208"/>
      <c r="AE129" s="208"/>
      <c r="AF129" s="208"/>
      <c r="AG129" s="208"/>
      <c r="AH129" s="208"/>
      <c r="AI129" s="208"/>
      <c r="AJ129" s="208"/>
      <c r="AK129" s="208"/>
      <c r="AL129" s="208"/>
      <c r="AM129" s="237" t="s">
        <v>434</v>
      </c>
      <c r="AN129" s="238"/>
      <c r="AO129" s="130"/>
      <c r="AP129" s="131"/>
      <c r="AQ129" s="209" t="s">
        <v>362</v>
      </c>
      <c r="AR129" s="210"/>
      <c r="AS129" s="210"/>
      <c r="AT129" s="210"/>
      <c r="AU129" s="210"/>
      <c r="AV129" s="211"/>
      <c r="AW129" s="135" t="s">
        <v>35</v>
      </c>
      <c r="AX129" s="153"/>
      <c r="AY129" s="135"/>
      <c r="AZ129" s="136"/>
      <c r="BA129" s="135"/>
      <c r="BB129" s="136"/>
      <c r="BC129" s="135"/>
      <c r="BD129" s="136"/>
      <c r="BE129" s="135"/>
      <c r="BF129" s="136"/>
      <c r="BG129" s="135"/>
      <c r="BH129" s="136"/>
      <c r="BI129" s="135"/>
      <c r="BJ129" s="136"/>
      <c r="BK129" s="135"/>
      <c r="BL129" s="136"/>
      <c r="BM129" s="135"/>
      <c r="BN129" s="136"/>
      <c r="BO129" s="135"/>
      <c r="BP129" s="136"/>
      <c r="BQ129" s="135"/>
      <c r="BR129" s="136"/>
      <c r="BS129" s="135" t="s">
        <v>33</v>
      </c>
      <c r="BT129" s="136"/>
      <c r="BV129" s="34"/>
      <c r="BW129" s="34"/>
      <c r="BX129" s="34"/>
      <c r="BY129" s="34"/>
      <c r="BZ129" s="34"/>
      <c r="CA129" s="34"/>
      <c r="CB129" s="34"/>
      <c r="CC129" s="34"/>
      <c r="CD129" s="34" t="e">
        <f>IF(#REF!="有",1,0)</f>
        <v>#REF!</v>
      </c>
      <c r="CE129" s="34" t="e">
        <f t="shared" si="6"/>
        <v>#REF!</v>
      </c>
      <c r="CF129" s="34">
        <f t="shared" si="8"/>
        <v>0</v>
      </c>
      <c r="CG129" s="34" t="e">
        <f t="shared" si="7"/>
        <v>#REF!</v>
      </c>
    </row>
    <row r="130" spans="1:85" s="19" customFormat="1" ht="21.95" customHeight="1" x14ac:dyDescent="0.15">
      <c r="A130" s="227"/>
      <c r="B130" s="25" t="s">
        <v>430</v>
      </c>
      <c r="C130" s="102"/>
      <c r="D130" s="103"/>
      <c r="E130" s="103"/>
      <c r="F130" s="104"/>
      <c r="G130" s="350"/>
      <c r="H130" s="350"/>
      <c r="I130" s="350"/>
      <c r="J130" s="350"/>
      <c r="K130" s="206" t="s">
        <v>42</v>
      </c>
      <c r="L130" s="206"/>
      <c r="M130" s="206"/>
      <c r="N130" s="206"/>
      <c r="O130" s="213" t="s">
        <v>42</v>
      </c>
      <c r="P130" s="213"/>
      <c r="Q130" s="213"/>
      <c r="R130" s="213"/>
      <c r="S130" s="208" t="s">
        <v>215</v>
      </c>
      <c r="T130" s="208"/>
      <c r="U130" s="208"/>
      <c r="V130" s="208"/>
      <c r="W130" s="208"/>
      <c r="X130" s="208"/>
      <c r="Y130" s="208"/>
      <c r="Z130" s="208"/>
      <c r="AA130" s="208"/>
      <c r="AB130" s="208"/>
      <c r="AC130" s="208"/>
      <c r="AD130" s="208"/>
      <c r="AE130" s="208"/>
      <c r="AF130" s="208"/>
      <c r="AG130" s="208"/>
      <c r="AH130" s="208"/>
      <c r="AI130" s="208"/>
      <c r="AJ130" s="208"/>
      <c r="AK130" s="208"/>
      <c r="AL130" s="208"/>
      <c r="AM130" s="237" t="s">
        <v>434</v>
      </c>
      <c r="AN130" s="238"/>
      <c r="AO130" s="130"/>
      <c r="AP130" s="131"/>
      <c r="AQ130" s="209" t="s">
        <v>362</v>
      </c>
      <c r="AR130" s="210"/>
      <c r="AS130" s="210"/>
      <c r="AT130" s="210"/>
      <c r="AU130" s="210"/>
      <c r="AV130" s="211"/>
      <c r="AW130" s="135" t="s">
        <v>35</v>
      </c>
      <c r="AX130" s="153"/>
      <c r="AY130" s="135"/>
      <c r="AZ130" s="136"/>
      <c r="BA130" s="135"/>
      <c r="BB130" s="136"/>
      <c r="BC130" s="135"/>
      <c r="BD130" s="136"/>
      <c r="BE130" s="135"/>
      <c r="BF130" s="136"/>
      <c r="BG130" s="135"/>
      <c r="BH130" s="136"/>
      <c r="BI130" s="135"/>
      <c r="BJ130" s="136"/>
      <c r="BK130" s="135"/>
      <c r="BL130" s="136"/>
      <c r="BM130" s="135"/>
      <c r="BN130" s="136"/>
      <c r="BO130" s="135"/>
      <c r="BP130" s="136"/>
      <c r="BQ130" s="135"/>
      <c r="BR130" s="136"/>
      <c r="BS130" s="135" t="s">
        <v>33</v>
      </c>
      <c r="BT130" s="136"/>
      <c r="BV130" s="34"/>
      <c r="BW130" s="34"/>
      <c r="BX130" s="34"/>
      <c r="BY130" s="34"/>
      <c r="BZ130" s="34"/>
      <c r="CA130" s="34"/>
      <c r="CB130" s="34"/>
      <c r="CC130" s="34"/>
      <c r="CD130" s="34" t="e">
        <f>IF(#REF!="有",1,0)</f>
        <v>#REF!</v>
      </c>
      <c r="CE130" s="34" t="e">
        <f t="shared" si="6"/>
        <v>#REF!</v>
      </c>
      <c r="CF130" s="34">
        <f t="shared" si="8"/>
        <v>0</v>
      </c>
      <c r="CG130" s="34" t="e">
        <f t="shared" si="7"/>
        <v>#REF!</v>
      </c>
    </row>
    <row r="131" spans="1:85" s="19" customFormat="1" ht="21.95" customHeight="1" x14ac:dyDescent="0.15">
      <c r="A131" s="227"/>
      <c r="B131" s="25" t="s">
        <v>390</v>
      </c>
      <c r="C131" s="102"/>
      <c r="D131" s="103"/>
      <c r="E131" s="103"/>
      <c r="F131" s="104"/>
      <c r="G131" s="350"/>
      <c r="H131" s="350"/>
      <c r="I131" s="350"/>
      <c r="J131" s="350"/>
      <c r="K131" s="206" t="s">
        <v>42</v>
      </c>
      <c r="L131" s="206"/>
      <c r="M131" s="206"/>
      <c r="N131" s="206"/>
      <c r="O131" s="213" t="s">
        <v>42</v>
      </c>
      <c r="P131" s="213"/>
      <c r="Q131" s="213"/>
      <c r="R131" s="213"/>
      <c r="S131" s="208" t="s">
        <v>599</v>
      </c>
      <c r="T131" s="208"/>
      <c r="U131" s="208"/>
      <c r="V131" s="208"/>
      <c r="W131" s="208"/>
      <c r="X131" s="208"/>
      <c r="Y131" s="208"/>
      <c r="Z131" s="208"/>
      <c r="AA131" s="208"/>
      <c r="AB131" s="208"/>
      <c r="AC131" s="208"/>
      <c r="AD131" s="208"/>
      <c r="AE131" s="208"/>
      <c r="AF131" s="208"/>
      <c r="AG131" s="208"/>
      <c r="AH131" s="208"/>
      <c r="AI131" s="208"/>
      <c r="AJ131" s="208"/>
      <c r="AK131" s="208"/>
      <c r="AL131" s="208"/>
      <c r="AM131" s="237" t="s">
        <v>439</v>
      </c>
      <c r="AN131" s="238"/>
      <c r="AO131" s="130"/>
      <c r="AP131" s="131"/>
      <c r="AQ131" s="209"/>
      <c r="AR131" s="210"/>
      <c r="AS131" s="210"/>
      <c r="AT131" s="210"/>
      <c r="AU131" s="210"/>
      <c r="AV131" s="211"/>
      <c r="AW131" s="135" t="s">
        <v>35</v>
      </c>
      <c r="AX131" s="153"/>
      <c r="AY131" s="135"/>
      <c r="AZ131" s="136"/>
      <c r="BA131" s="135"/>
      <c r="BB131" s="136"/>
      <c r="BC131" s="135"/>
      <c r="BD131" s="136"/>
      <c r="BE131" s="135"/>
      <c r="BF131" s="136"/>
      <c r="BG131" s="135"/>
      <c r="BH131" s="136"/>
      <c r="BI131" s="135"/>
      <c r="BJ131" s="136"/>
      <c r="BK131" s="135"/>
      <c r="BL131" s="136"/>
      <c r="BM131" s="135"/>
      <c r="BN131" s="136"/>
      <c r="BO131" s="135"/>
      <c r="BP131" s="136"/>
      <c r="BQ131" s="135"/>
      <c r="BR131" s="136"/>
      <c r="BS131" s="135" t="s">
        <v>33</v>
      </c>
      <c r="BT131" s="136"/>
      <c r="BV131" s="34"/>
      <c r="BW131" s="34"/>
      <c r="BX131" s="34"/>
      <c r="BY131" s="34"/>
      <c r="BZ131" s="34"/>
      <c r="CA131" s="34"/>
      <c r="CB131" s="34"/>
      <c r="CC131" s="34"/>
      <c r="CD131" s="34" t="e">
        <f>IF(#REF!="有",1,0)</f>
        <v>#REF!</v>
      </c>
      <c r="CE131" s="34" t="e">
        <f t="shared" si="6"/>
        <v>#REF!</v>
      </c>
      <c r="CF131" s="34">
        <f t="shared" si="8"/>
        <v>0</v>
      </c>
      <c r="CG131" s="34" t="e">
        <f t="shared" si="7"/>
        <v>#REF!</v>
      </c>
    </row>
    <row r="132" spans="1:85" s="19" customFormat="1" ht="36" customHeight="1" x14ac:dyDescent="0.15">
      <c r="A132" s="227"/>
      <c r="B132" s="25" t="s">
        <v>391</v>
      </c>
      <c r="C132" s="102"/>
      <c r="D132" s="103"/>
      <c r="E132" s="103"/>
      <c r="F132" s="104"/>
      <c r="G132" s="350"/>
      <c r="H132" s="350"/>
      <c r="I132" s="350"/>
      <c r="J132" s="350"/>
      <c r="K132" s="236" t="s">
        <v>216</v>
      </c>
      <c r="L132" s="236"/>
      <c r="M132" s="236"/>
      <c r="N132" s="236"/>
      <c r="O132" s="207" t="s">
        <v>217</v>
      </c>
      <c r="P132" s="207"/>
      <c r="Q132" s="207"/>
      <c r="R132" s="207"/>
      <c r="S132" s="208" t="s">
        <v>218</v>
      </c>
      <c r="T132" s="208"/>
      <c r="U132" s="208"/>
      <c r="V132" s="208"/>
      <c r="W132" s="208"/>
      <c r="X132" s="208"/>
      <c r="Y132" s="208"/>
      <c r="Z132" s="208"/>
      <c r="AA132" s="208"/>
      <c r="AB132" s="208"/>
      <c r="AC132" s="208"/>
      <c r="AD132" s="208"/>
      <c r="AE132" s="208"/>
      <c r="AF132" s="208"/>
      <c r="AG132" s="208"/>
      <c r="AH132" s="208"/>
      <c r="AI132" s="208"/>
      <c r="AJ132" s="208"/>
      <c r="AK132" s="208"/>
      <c r="AL132" s="208"/>
      <c r="AM132" s="237" t="s">
        <v>434</v>
      </c>
      <c r="AN132" s="238"/>
      <c r="AO132" s="130"/>
      <c r="AP132" s="131"/>
      <c r="AQ132" s="209" t="s">
        <v>362</v>
      </c>
      <c r="AR132" s="210"/>
      <c r="AS132" s="210"/>
      <c r="AT132" s="210"/>
      <c r="AU132" s="210"/>
      <c r="AV132" s="211"/>
      <c r="AW132" s="135" t="s">
        <v>35</v>
      </c>
      <c r="AX132" s="153"/>
      <c r="AY132" s="135"/>
      <c r="AZ132" s="136"/>
      <c r="BA132" s="135"/>
      <c r="BB132" s="136"/>
      <c r="BC132" s="135"/>
      <c r="BD132" s="136"/>
      <c r="BE132" s="135"/>
      <c r="BF132" s="136"/>
      <c r="BG132" s="135"/>
      <c r="BH132" s="136"/>
      <c r="BI132" s="135"/>
      <c r="BJ132" s="136"/>
      <c r="BK132" s="135"/>
      <c r="BL132" s="136"/>
      <c r="BM132" s="135"/>
      <c r="BN132" s="136"/>
      <c r="BO132" s="135"/>
      <c r="BP132" s="136"/>
      <c r="BQ132" s="135"/>
      <c r="BR132" s="136"/>
      <c r="BS132" s="135" t="s">
        <v>33</v>
      </c>
      <c r="BT132" s="136"/>
      <c r="BV132" s="34"/>
      <c r="BW132" s="34"/>
      <c r="BX132" s="34"/>
      <c r="BY132" s="34"/>
      <c r="BZ132" s="34"/>
      <c r="CA132" s="34"/>
      <c r="CB132" s="34"/>
      <c r="CC132" s="34"/>
      <c r="CD132" s="34" t="e">
        <f>IF(#REF!="有",1,0)</f>
        <v>#REF!</v>
      </c>
      <c r="CE132" s="34" t="e">
        <f t="shared" si="6"/>
        <v>#REF!</v>
      </c>
      <c r="CF132" s="34">
        <f t="shared" si="8"/>
        <v>0</v>
      </c>
      <c r="CG132" s="34" t="e">
        <f t="shared" si="7"/>
        <v>#REF!</v>
      </c>
    </row>
    <row r="133" spans="1:85" s="19" customFormat="1" ht="21.95" customHeight="1" x14ac:dyDescent="0.15">
      <c r="A133" s="227"/>
      <c r="B133" s="25" t="s">
        <v>393</v>
      </c>
      <c r="C133" s="102"/>
      <c r="D133" s="103"/>
      <c r="E133" s="103"/>
      <c r="F133" s="104"/>
      <c r="G133" s="350"/>
      <c r="H133" s="350"/>
      <c r="I133" s="350"/>
      <c r="J133" s="350"/>
      <c r="K133" s="206" t="s">
        <v>42</v>
      </c>
      <c r="L133" s="206"/>
      <c r="M133" s="206"/>
      <c r="N133" s="206"/>
      <c r="O133" s="213" t="s">
        <v>42</v>
      </c>
      <c r="P133" s="213"/>
      <c r="Q133" s="213"/>
      <c r="R133" s="213"/>
      <c r="S133" s="208" t="s">
        <v>219</v>
      </c>
      <c r="T133" s="208"/>
      <c r="U133" s="208"/>
      <c r="V133" s="208"/>
      <c r="W133" s="208"/>
      <c r="X133" s="208"/>
      <c r="Y133" s="208"/>
      <c r="Z133" s="208"/>
      <c r="AA133" s="208"/>
      <c r="AB133" s="208"/>
      <c r="AC133" s="208"/>
      <c r="AD133" s="208"/>
      <c r="AE133" s="208"/>
      <c r="AF133" s="208"/>
      <c r="AG133" s="208"/>
      <c r="AH133" s="208"/>
      <c r="AI133" s="208"/>
      <c r="AJ133" s="208"/>
      <c r="AK133" s="208"/>
      <c r="AL133" s="208"/>
      <c r="AM133" s="237" t="s">
        <v>434</v>
      </c>
      <c r="AN133" s="238"/>
      <c r="AO133" s="130"/>
      <c r="AP133" s="131"/>
      <c r="AQ133" s="209" t="s">
        <v>362</v>
      </c>
      <c r="AR133" s="210"/>
      <c r="AS133" s="210"/>
      <c r="AT133" s="210"/>
      <c r="AU133" s="210"/>
      <c r="AV133" s="211"/>
      <c r="AW133" s="135" t="s">
        <v>35</v>
      </c>
      <c r="AX133" s="153"/>
      <c r="AY133" s="135"/>
      <c r="AZ133" s="136"/>
      <c r="BA133" s="135"/>
      <c r="BB133" s="136"/>
      <c r="BC133" s="135"/>
      <c r="BD133" s="136"/>
      <c r="BE133" s="135"/>
      <c r="BF133" s="136"/>
      <c r="BG133" s="135"/>
      <c r="BH133" s="136"/>
      <c r="BI133" s="135"/>
      <c r="BJ133" s="136"/>
      <c r="BK133" s="135"/>
      <c r="BL133" s="136"/>
      <c r="BM133" s="135"/>
      <c r="BN133" s="136"/>
      <c r="BO133" s="135"/>
      <c r="BP133" s="136"/>
      <c r="BQ133" s="135"/>
      <c r="BR133" s="136"/>
      <c r="BS133" s="135" t="s">
        <v>33</v>
      </c>
      <c r="BT133" s="136"/>
      <c r="BV133" s="34"/>
      <c r="BW133" s="34"/>
      <c r="BX133" s="34"/>
      <c r="BY133" s="34"/>
      <c r="BZ133" s="34"/>
      <c r="CA133" s="34"/>
      <c r="CB133" s="34"/>
      <c r="CC133" s="34"/>
      <c r="CD133" s="34" t="e">
        <f>IF(#REF!="有",1,0)</f>
        <v>#REF!</v>
      </c>
      <c r="CE133" s="34" t="e">
        <f t="shared" si="6"/>
        <v>#REF!</v>
      </c>
      <c r="CF133" s="34">
        <f t="shared" si="8"/>
        <v>0</v>
      </c>
      <c r="CG133" s="34" t="e">
        <f t="shared" si="7"/>
        <v>#REF!</v>
      </c>
    </row>
    <row r="134" spans="1:85" s="19" customFormat="1" ht="21.95" customHeight="1" x14ac:dyDescent="0.15">
      <c r="A134" s="227"/>
      <c r="B134" s="25" t="s">
        <v>396</v>
      </c>
      <c r="C134" s="102"/>
      <c r="D134" s="103"/>
      <c r="E134" s="103"/>
      <c r="F134" s="104"/>
      <c r="G134" s="350"/>
      <c r="H134" s="350"/>
      <c r="I134" s="350"/>
      <c r="J134" s="350"/>
      <c r="K134" s="236" t="s">
        <v>220</v>
      </c>
      <c r="L134" s="236"/>
      <c r="M134" s="236"/>
      <c r="N134" s="236"/>
      <c r="O134" s="207" t="s">
        <v>221</v>
      </c>
      <c r="P134" s="207"/>
      <c r="Q134" s="207"/>
      <c r="R134" s="207"/>
      <c r="S134" s="208" t="s">
        <v>222</v>
      </c>
      <c r="T134" s="208"/>
      <c r="U134" s="208"/>
      <c r="V134" s="208"/>
      <c r="W134" s="208"/>
      <c r="X134" s="208"/>
      <c r="Y134" s="208"/>
      <c r="Z134" s="208"/>
      <c r="AA134" s="208"/>
      <c r="AB134" s="208"/>
      <c r="AC134" s="208"/>
      <c r="AD134" s="208"/>
      <c r="AE134" s="208"/>
      <c r="AF134" s="208"/>
      <c r="AG134" s="208"/>
      <c r="AH134" s="208"/>
      <c r="AI134" s="208"/>
      <c r="AJ134" s="208"/>
      <c r="AK134" s="208"/>
      <c r="AL134" s="208"/>
      <c r="AM134" s="237" t="s">
        <v>434</v>
      </c>
      <c r="AN134" s="238"/>
      <c r="AO134" s="130"/>
      <c r="AP134" s="131"/>
      <c r="AQ134" s="209" t="s">
        <v>362</v>
      </c>
      <c r="AR134" s="210"/>
      <c r="AS134" s="210"/>
      <c r="AT134" s="210"/>
      <c r="AU134" s="210"/>
      <c r="AV134" s="211"/>
      <c r="AW134" s="135" t="s">
        <v>35</v>
      </c>
      <c r="AX134" s="153"/>
      <c r="AY134" s="135"/>
      <c r="AZ134" s="136"/>
      <c r="BA134" s="135"/>
      <c r="BB134" s="136"/>
      <c r="BC134" s="135"/>
      <c r="BD134" s="136"/>
      <c r="BE134" s="135"/>
      <c r="BF134" s="136"/>
      <c r="BG134" s="135"/>
      <c r="BH134" s="136"/>
      <c r="BI134" s="135"/>
      <c r="BJ134" s="136"/>
      <c r="BK134" s="135"/>
      <c r="BL134" s="136"/>
      <c r="BM134" s="135"/>
      <c r="BN134" s="136"/>
      <c r="BO134" s="135"/>
      <c r="BP134" s="136"/>
      <c r="BQ134" s="135"/>
      <c r="BR134" s="136"/>
      <c r="BS134" s="135" t="s">
        <v>33</v>
      </c>
      <c r="BT134" s="136"/>
      <c r="BV134" s="34"/>
      <c r="BW134" s="34"/>
      <c r="BX134" s="34"/>
      <c r="BY134" s="34"/>
      <c r="BZ134" s="34"/>
      <c r="CA134" s="34"/>
      <c r="CB134" s="34"/>
      <c r="CC134" s="34"/>
      <c r="CD134" s="34" t="e">
        <f>IF(#REF!="有",1,0)</f>
        <v>#REF!</v>
      </c>
      <c r="CE134" s="34" t="e">
        <f t="shared" si="6"/>
        <v>#REF!</v>
      </c>
      <c r="CF134" s="34">
        <f t="shared" si="8"/>
        <v>0</v>
      </c>
      <c r="CG134" s="34" t="e">
        <f t="shared" si="7"/>
        <v>#REF!</v>
      </c>
    </row>
    <row r="135" spans="1:85" s="19" customFormat="1" ht="36" customHeight="1" x14ac:dyDescent="0.15">
      <c r="A135" s="227"/>
      <c r="B135" s="25" t="s">
        <v>397</v>
      </c>
      <c r="C135" s="102"/>
      <c r="D135" s="103"/>
      <c r="E135" s="103"/>
      <c r="F135" s="104"/>
      <c r="G135" s="350"/>
      <c r="H135" s="350"/>
      <c r="I135" s="350"/>
      <c r="J135" s="350"/>
      <c r="K135" s="206" t="s">
        <v>42</v>
      </c>
      <c r="L135" s="206"/>
      <c r="M135" s="206"/>
      <c r="N135" s="206"/>
      <c r="O135" s="213" t="s">
        <v>42</v>
      </c>
      <c r="P135" s="213"/>
      <c r="Q135" s="213"/>
      <c r="R135" s="213"/>
      <c r="S135" s="208" t="s">
        <v>223</v>
      </c>
      <c r="T135" s="208"/>
      <c r="U135" s="208"/>
      <c r="V135" s="208"/>
      <c r="W135" s="208"/>
      <c r="X135" s="208"/>
      <c r="Y135" s="208"/>
      <c r="Z135" s="208"/>
      <c r="AA135" s="208"/>
      <c r="AB135" s="208"/>
      <c r="AC135" s="208"/>
      <c r="AD135" s="208"/>
      <c r="AE135" s="208"/>
      <c r="AF135" s="208"/>
      <c r="AG135" s="208"/>
      <c r="AH135" s="208"/>
      <c r="AI135" s="208"/>
      <c r="AJ135" s="208"/>
      <c r="AK135" s="208"/>
      <c r="AL135" s="208"/>
      <c r="AM135" s="237" t="s">
        <v>434</v>
      </c>
      <c r="AN135" s="238"/>
      <c r="AO135" s="130"/>
      <c r="AP135" s="131"/>
      <c r="AQ135" s="209" t="s">
        <v>362</v>
      </c>
      <c r="AR135" s="210"/>
      <c r="AS135" s="210"/>
      <c r="AT135" s="210"/>
      <c r="AU135" s="210"/>
      <c r="AV135" s="211"/>
      <c r="AW135" s="135" t="s">
        <v>35</v>
      </c>
      <c r="AX135" s="153"/>
      <c r="AY135" s="135"/>
      <c r="AZ135" s="136"/>
      <c r="BA135" s="135"/>
      <c r="BB135" s="136"/>
      <c r="BC135" s="135"/>
      <c r="BD135" s="136"/>
      <c r="BE135" s="135"/>
      <c r="BF135" s="136"/>
      <c r="BG135" s="135"/>
      <c r="BH135" s="136"/>
      <c r="BI135" s="135"/>
      <c r="BJ135" s="136"/>
      <c r="BK135" s="135"/>
      <c r="BL135" s="136"/>
      <c r="BM135" s="135"/>
      <c r="BN135" s="136"/>
      <c r="BO135" s="135"/>
      <c r="BP135" s="136"/>
      <c r="BQ135" s="135"/>
      <c r="BR135" s="136"/>
      <c r="BS135" s="135" t="s">
        <v>33</v>
      </c>
      <c r="BT135" s="136"/>
      <c r="BV135" s="34"/>
      <c r="BW135" s="34"/>
      <c r="BX135" s="34"/>
      <c r="BY135" s="34"/>
      <c r="BZ135" s="34"/>
      <c r="CA135" s="34"/>
      <c r="CB135" s="34"/>
      <c r="CC135" s="34"/>
      <c r="CD135" s="34" t="e">
        <f>IF(#REF!="有",1,0)</f>
        <v>#REF!</v>
      </c>
      <c r="CE135" s="34" t="e">
        <f t="shared" si="6"/>
        <v>#REF!</v>
      </c>
      <c r="CF135" s="34">
        <f t="shared" si="8"/>
        <v>0</v>
      </c>
      <c r="CG135" s="34" t="e">
        <f t="shared" si="7"/>
        <v>#REF!</v>
      </c>
    </row>
    <row r="136" spans="1:85" s="19" customFormat="1" ht="36" customHeight="1" x14ac:dyDescent="0.15">
      <c r="A136" s="227"/>
      <c r="B136" s="25" t="s">
        <v>398</v>
      </c>
      <c r="C136" s="102"/>
      <c r="D136" s="103"/>
      <c r="E136" s="103"/>
      <c r="F136" s="104"/>
      <c r="G136" s="350"/>
      <c r="H136" s="350"/>
      <c r="I136" s="350"/>
      <c r="J136" s="350"/>
      <c r="K136" s="236" t="s">
        <v>224</v>
      </c>
      <c r="L136" s="236"/>
      <c r="M136" s="236"/>
      <c r="N136" s="236"/>
      <c r="O136" s="207" t="s">
        <v>225</v>
      </c>
      <c r="P136" s="207"/>
      <c r="Q136" s="207"/>
      <c r="R136" s="207"/>
      <c r="S136" s="208" t="s">
        <v>226</v>
      </c>
      <c r="T136" s="208"/>
      <c r="U136" s="208"/>
      <c r="V136" s="208"/>
      <c r="W136" s="208"/>
      <c r="X136" s="208"/>
      <c r="Y136" s="208"/>
      <c r="Z136" s="208"/>
      <c r="AA136" s="208"/>
      <c r="AB136" s="208"/>
      <c r="AC136" s="208"/>
      <c r="AD136" s="208"/>
      <c r="AE136" s="208"/>
      <c r="AF136" s="208"/>
      <c r="AG136" s="208"/>
      <c r="AH136" s="208"/>
      <c r="AI136" s="208"/>
      <c r="AJ136" s="208"/>
      <c r="AK136" s="208"/>
      <c r="AL136" s="208"/>
      <c r="AM136" s="237" t="s">
        <v>434</v>
      </c>
      <c r="AN136" s="238"/>
      <c r="AO136" s="130"/>
      <c r="AP136" s="131"/>
      <c r="AQ136" s="209" t="s">
        <v>362</v>
      </c>
      <c r="AR136" s="210"/>
      <c r="AS136" s="210"/>
      <c r="AT136" s="210"/>
      <c r="AU136" s="210"/>
      <c r="AV136" s="211"/>
      <c r="AW136" s="135" t="s">
        <v>35</v>
      </c>
      <c r="AX136" s="153"/>
      <c r="AY136" s="135"/>
      <c r="AZ136" s="136"/>
      <c r="BA136" s="135"/>
      <c r="BB136" s="136"/>
      <c r="BC136" s="135"/>
      <c r="BD136" s="136"/>
      <c r="BE136" s="135"/>
      <c r="BF136" s="136"/>
      <c r="BG136" s="135"/>
      <c r="BH136" s="136"/>
      <c r="BI136" s="135"/>
      <c r="BJ136" s="136"/>
      <c r="BK136" s="135"/>
      <c r="BL136" s="136"/>
      <c r="BM136" s="135"/>
      <c r="BN136" s="136"/>
      <c r="BO136" s="135"/>
      <c r="BP136" s="136"/>
      <c r="BQ136" s="135"/>
      <c r="BR136" s="136"/>
      <c r="BS136" s="135" t="s">
        <v>33</v>
      </c>
      <c r="BT136" s="136"/>
      <c r="BV136" s="34"/>
      <c r="BW136" s="34"/>
      <c r="BX136" s="34"/>
      <c r="BY136" s="34"/>
      <c r="BZ136" s="34"/>
      <c r="CA136" s="34"/>
      <c r="CB136" s="34"/>
      <c r="CC136" s="34"/>
      <c r="CD136" s="34" t="e">
        <f>IF(#REF!="有",1,0)</f>
        <v>#REF!</v>
      </c>
      <c r="CE136" s="34" t="e">
        <f t="shared" si="6"/>
        <v>#REF!</v>
      </c>
      <c r="CF136" s="34">
        <f t="shared" si="8"/>
        <v>0</v>
      </c>
      <c r="CG136" s="34" t="e">
        <f t="shared" si="7"/>
        <v>#REF!</v>
      </c>
    </row>
    <row r="137" spans="1:85" s="19" customFormat="1" ht="36" customHeight="1" x14ac:dyDescent="0.15">
      <c r="A137" s="227"/>
      <c r="B137" s="25" t="s">
        <v>402</v>
      </c>
      <c r="C137" s="102"/>
      <c r="D137" s="103"/>
      <c r="E137" s="103"/>
      <c r="F137" s="104"/>
      <c r="G137" s="350"/>
      <c r="H137" s="350"/>
      <c r="I137" s="350"/>
      <c r="J137" s="350"/>
      <c r="K137" s="236" t="s">
        <v>227</v>
      </c>
      <c r="L137" s="236"/>
      <c r="M137" s="236"/>
      <c r="N137" s="236"/>
      <c r="O137" s="207" t="s">
        <v>228</v>
      </c>
      <c r="P137" s="207"/>
      <c r="Q137" s="207"/>
      <c r="R137" s="207"/>
      <c r="S137" s="208" t="s">
        <v>229</v>
      </c>
      <c r="T137" s="208"/>
      <c r="U137" s="208"/>
      <c r="V137" s="208"/>
      <c r="W137" s="208"/>
      <c r="X137" s="208"/>
      <c r="Y137" s="208"/>
      <c r="Z137" s="208"/>
      <c r="AA137" s="208"/>
      <c r="AB137" s="208"/>
      <c r="AC137" s="208"/>
      <c r="AD137" s="208"/>
      <c r="AE137" s="208"/>
      <c r="AF137" s="208"/>
      <c r="AG137" s="208"/>
      <c r="AH137" s="208"/>
      <c r="AI137" s="208"/>
      <c r="AJ137" s="208"/>
      <c r="AK137" s="208"/>
      <c r="AL137" s="208"/>
      <c r="AM137" s="237" t="s">
        <v>434</v>
      </c>
      <c r="AN137" s="238"/>
      <c r="AO137" s="130"/>
      <c r="AP137" s="131"/>
      <c r="AQ137" s="209" t="s">
        <v>362</v>
      </c>
      <c r="AR137" s="210"/>
      <c r="AS137" s="210"/>
      <c r="AT137" s="210"/>
      <c r="AU137" s="210"/>
      <c r="AV137" s="211"/>
      <c r="AW137" s="135" t="s">
        <v>35</v>
      </c>
      <c r="AX137" s="153"/>
      <c r="AY137" s="135"/>
      <c r="AZ137" s="136"/>
      <c r="BA137" s="135"/>
      <c r="BB137" s="136"/>
      <c r="BC137" s="135"/>
      <c r="BD137" s="136"/>
      <c r="BE137" s="135"/>
      <c r="BF137" s="136"/>
      <c r="BG137" s="135"/>
      <c r="BH137" s="136"/>
      <c r="BI137" s="135"/>
      <c r="BJ137" s="136"/>
      <c r="BK137" s="135"/>
      <c r="BL137" s="136"/>
      <c r="BM137" s="135"/>
      <c r="BN137" s="136"/>
      <c r="BO137" s="135"/>
      <c r="BP137" s="136"/>
      <c r="BQ137" s="135"/>
      <c r="BR137" s="136"/>
      <c r="BS137" s="135" t="s">
        <v>33</v>
      </c>
      <c r="BT137" s="136"/>
      <c r="BV137" s="34"/>
      <c r="BW137" s="34"/>
      <c r="BX137" s="34"/>
      <c r="BY137" s="34"/>
      <c r="BZ137" s="34"/>
      <c r="CA137" s="34"/>
      <c r="CB137" s="34"/>
      <c r="CC137" s="34"/>
      <c r="CD137" s="34" t="e">
        <f>IF(#REF!="有",1,0)</f>
        <v>#REF!</v>
      </c>
      <c r="CE137" s="34" t="e">
        <f t="shared" si="6"/>
        <v>#REF!</v>
      </c>
      <c r="CF137" s="34">
        <f t="shared" si="8"/>
        <v>0</v>
      </c>
      <c r="CG137" s="34" t="e">
        <f t="shared" si="7"/>
        <v>#REF!</v>
      </c>
    </row>
    <row r="138" spans="1:85" s="19" customFormat="1" ht="21.95" customHeight="1" x14ac:dyDescent="0.15">
      <c r="A138" s="227"/>
      <c r="B138" s="25" t="s">
        <v>403</v>
      </c>
      <c r="C138" s="102"/>
      <c r="D138" s="103"/>
      <c r="E138" s="103"/>
      <c r="F138" s="104"/>
      <c r="G138" s="350"/>
      <c r="H138" s="350"/>
      <c r="I138" s="350"/>
      <c r="J138" s="350"/>
      <c r="K138" s="206" t="s">
        <v>42</v>
      </c>
      <c r="L138" s="206"/>
      <c r="M138" s="206"/>
      <c r="N138" s="206"/>
      <c r="O138" s="213" t="s">
        <v>42</v>
      </c>
      <c r="P138" s="213"/>
      <c r="Q138" s="213"/>
      <c r="R138" s="213"/>
      <c r="S138" s="208" t="s">
        <v>230</v>
      </c>
      <c r="T138" s="208"/>
      <c r="U138" s="208"/>
      <c r="V138" s="208"/>
      <c r="W138" s="208"/>
      <c r="X138" s="208"/>
      <c r="Y138" s="208"/>
      <c r="Z138" s="208"/>
      <c r="AA138" s="208"/>
      <c r="AB138" s="208"/>
      <c r="AC138" s="208"/>
      <c r="AD138" s="208"/>
      <c r="AE138" s="208"/>
      <c r="AF138" s="208"/>
      <c r="AG138" s="208"/>
      <c r="AH138" s="208"/>
      <c r="AI138" s="208"/>
      <c r="AJ138" s="208"/>
      <c r="AK138" s="208"/>
      <c r="AL138" s="208"/>
      <c r="AM138" s="237" t="s">
        <v>434</v>
      </c>
      <c r="AN138" s="238"/>
      <c r="AO138" s="130"/>
      <c r="AP138" s="131"/>
      <c r="AQ138" s="209" t="s">
        <v>362</v>
      </c>
      <c r="AR138" s="210"/>
      <c r="AS138" s="210"/>
      <c r="AT138" s="210"/>
      <c r="AU138" s="210"/>
      <c r="AV138" s="211"/>
      <c r="AW138" s="135" t="s">
        <v>35</v>
      </c>
      <c r="AX138" s="153"/>
      <c r="AY138" s="135"/>
      <c r="AZ138" s="136"/>
      <c r="BA138" s="135"/>
      <c r="BB138" s="136"/>
      <c r="BC138" s="135"/>
      <c r="BD138" s="136"/>
      <c r="BE138" s="135"/>
      <c r="BF138" s="136"/>
      <c r="BG138" s="135"/>
      <c r="BH138" s="136"/>
      <c r="BI138" s="135"/>
      <c r="BJ138" s="136"/>
      <c r="BK138" s="135"/>
      <c r="BL138" s="136"/>
      <c r="BM138" s="135"/>
      <c r="BN138" s="136"/>
      <c r="BO138" s="135"/>
      <c r="BP138" s="136"/>
      <c r="BQ138" s="135"/>
      <c r="BR138" s="136"/>
      <c r="BS138" s="135" t="s">
        <v>33</v>
      </c>
      <c r="BT138" s="136"/>
      <c r="BV138" s="34"/>
      <c r="BW138" s="34"/>
      <c r="BX138" s="34"/>
      <c r="BY138" s="34"/>
      <c r="BZ138" s="34"/>
      <c r="CA138" s="34"/>
      <c r="CB138" s="34"/>
      <c r="CC138" s="34"/>
      <c r="CD138" s="34" t="e">
        <f>IF(#REF!="有",1,0)</f>
        <v>#REF!</v>
      </c>
      <c r="CE138" s="34" t="e">
        <f t="shared" si="6"/>
        <v>#REF!</v>
      </c>
      <c r="CF138" s="34">
        <f t="shared" si="8"/>
        <v>0</v>
      </c>
      <c r="CG138" s="34" t="e">
        <f t="shared" si="7"/>
        <v>#REF!</v>
      </c>
    </row>
    <row r="139" spans="1:85" s="19" customFormat="1" ht="21.95" customHeight="1" x14ac:dyDescent="0.15">
      <c r="A139" s="227"/>
      <c r="B139" s="25" t="s">
        <v>405</v>
      </c>
      <c r="C139" s="102"/>
      <c r="D139" s="103"/>
      <c r="E139" s="103"/>
      <c r="F139" s="104"/>
      <c r="G139" s="350" t="s">
        <v>231</v>
      </c>
      <c r="H139" s="350"/>
      <c r="I139" s="350"/>
      <c r="J139" s="350"/>
      <c r="K139" s="236" t="s">
        <v>232</v>
      </c>
      <c r="L139" s="236"/>
      <c r="M139" s="236"/>
      <c r="N139" s="236"/>
      <c r="O139" s="207" t="s">
        <v>233</v>
      </c>
      <c r="P139" s="207"/>
      <c r="Q139" s="207"/>
      <c r="R139" s="207"/>
      <c r="S139" s="208" t="s">
        <v>234</v>
      </c>
      <c r="T139" s="208"/>
      <c r="U139" s="208"/>
      <c r="V139" s="208"/>
      <c r="W139" s="208"/>
      <c r="X139" s="208"/>
      <c r="Y139" s="208"/>
      <c r="Z139" s="208"/>
      <c r="AA139" s="208"/>
      <c r="AB139" s="208"/>
      <c r="AC139" s="208"/>
      <c r="AD139" s="208"/>
      <c r="AE139" s="208"/>
      <c r="AF139" s="208"/>
      <c r="AG139" s="208"/>
      <c r="AH139" s="208"/>
      <c r="AI139" s="208"/>
      <c r="AJ139" s="208"/>
      <c r="AK139" s="208"/>
      <c r="AL139" s="208"/>
      <c r="AM139" s="237" t="s">
        <v>434</v>
      </c>
      <c r="AN139" s="238"/>
      <c r="AO139" s="130"/>
      <c r="AP139" s="131"/>
      <c r="AQ139" s="209" t="s">
        <v>362</v>
      </c>
      <c r="AR139" s="210"/>
      <c r="AS139" s="210"/>
      <c r="AT139" s="210"/>
      <c r="AU139" s="210"/>
      <c r="AV139" s="211"/>
      <c r="AW139" s="135" t="s">
        <v>35</v>
      </c>
      <c r="AX139" s="153"/>
      <c r="AY139" s="135"/>
      <c r="AZ139" s="136"/>
      <c r="BA139" s="135"/>
      <c r="BB139" s="136"/>
      <c r="BC139" s="135"/>
      <c r="BD139" s="136"/>
      <c r="BE139" s="135"/>
      <c r="BF139" s="136"/>
      <c r="BG139" s="135"/>
      <c r="BH139" s="136"/>
      <c r="BI139" s="135"/>
      <c r="BJ139" s="136"/>
      <c r="BK139" s="135"/>
      <c r="BL139" s="136"/>
      <c r="BM139" s="135"/>
      <c r="BN139" s="136"/>
      <c r="BO139" s="135"/>
      <c r="BP139" s="136"/>
      <c r="BQ139" s="135"/>
      <c r="BR139" s="136"/>
      <c r="BS139" s="135" t="s">
        <v>33</v>
      </c>
      <c r="BT139" s="136"/>
      <c r="BV139" s="34"/>
      <c r="BW139" s="34"/>
      <c r="BX139" s="34"/>
      <c r="BY139" s="34"/>
      <c r="BZ139" s="34"/>
      <c r="CA139" s="34"/>
      <c r="CB139" s="34"/>
      <c r="CC139" s="34"/>
      <c r="CD139" s="34" t="e">
        <f>IF(#REF!="有",1,0)</f>
        <v>#REF!</v>
      </c>
      <c r="CE139" s="34" t="e">
        <f t="shared" si="6"/>
        <v>#REF!</v>
      </c>
      <c r="CF139" s="34">
        <f t="shared" si="8"/>
        <v>0</v>
      </c>
      <c r="CG139" s="34" t="e">
        <f t="shared" si="7"/>
        <v>#REF!</v>
      </c>
    </row>
    <row r="140" spans="1:85" s="19" customFormat="1" ht="21.95" customHeight="1" x14ac:dyDescent="0.15">
      <c r="A140" s="227"/>
      <c r="B140" s="25" t="s">
        <v>433</v>
      </c>
      <c r="C140" s="102"/>
      <c r="D140" s="103"/>
      <c r="E140" s="103"/>
      <c r="F140" s="104"/>
      <c r="G140" s="350"/>
      <c r="H140" s="350"/>
      <c r="I140" s="350"/>
      <c r="J140" s="350"/>
      <c r="K140" s="206" t="s">
        <v>42</v>
      </c>
      <c r="L140" s="206"/>
      <c r="M140" s="206"/>
      <c r="N140" s="206"/>
      <c r="O140" s="213" t="s">
        <v>42</v>
      </c>
      <c r="P140" s="213"/>
      <c r="Q140" s="213"/>
      <c r="R140" s="213"/>
      <c r="S140" s="208" t="s">
        <v>235</v>
      </c>
      <c r="T140" s="208"/>
      <c r="U140" s="208"/>
      <c r="V140" s="208"/>
      <c r="W140" s="208"/>
      <c r="X140" s="208"/>
      <c r="Y140" s="208"/>
      <c r="Z140" s="208"/>
      <c r="AA140" s="208"/>
      <c r="AB140" s="208"/>
      <c r="AC140" s="208"/>
      <c r="AD140" s="208"/>
      <c r="AE140" s="208"/>
      <c r="AF140" s="208"/>
      <c r="AG140" s="208"/>
      <c r="AH140" s="208"/>
      <c r="AI140" s="208"/>
      <c r="AJ140" s="208"/>
      <c r="AK140" s="208"/>
      <c r="AL140" s="208"/>
      <c r="AM140" s="237" t="s">
        <v>434</v>
      </c>
      <c r="AN140" s="238"/>
      <c r="AO140" s="130"/>
      <c r="AP140" s="131"/>
      <c r="AQ140" s="209" t="s">
        <v>362</v>
      </c>
      <c r="AR140" s="210"/>
      <c r="AS140" s="210"/>
      <c r="AT140" s="210"/>
      <c r="AU140" s="210"/>
      <c r="AV140" s="211"/>
      <c r="AW140" s="135" t="s">
        <v>35</v>
      </c>
      <c r="AX140" s="153"/>
      <c r="AY140" s="135"/>
      <c r="AZ140" s="136"/>
      <c r="BA140" s="135"/>
      <c r="BB140" s="136"/>
      <c r="BC140" s="135"/>
      <c r="BD140" s="136"/>
      <c r="BE140" s="135"/>
      <c r="BF140" s="136"/>
      <c r="BG140" s="135"/>
      <c r="BH140" s="136"/>
      <c r="BI140" s="135"/>
      <c r="BJ140" s="136"/>
      <c r="BK140" s="135"/>
      <c r="BL140" s="136"/>
      <c r="BM140" s="135"/>
      <c r="BN140" s="136"/>
      <c r="BO140" s="135"/>
      <c r="BP140" s="136"/>
      <c r="BQ140" s="135"/>
      <c r="BR140" s="136"/>
      <c r="BS140" s="135" t="s">
        <v>33</v>
      </c>
      <c r="BT140" s="136"/>
      <c r="BV140" s="34"/>
      <c r="BW140" s="34"/>
      <c r="BX140" s="34"/>
      <c r="BY140" s="34"/>
      <c r="BZ140" s="34"/>
      <c r="CA140" s="34"/>
      <c r="CB140" s="34"/>
      <c r="CC140" s="34"/>
      <c r="CD140" s="34" t="e">
        <f>IF(#REF!="有",1,0)</f>
        <v>#REF!</v>
      </c>
      <c r="CE140" s="34" t="e">
        <f t="shared" si="6"/>
        <v>#REF!</v>
      </c>
      <c r="CF140" s="34">
        <f t="shared" si="8"/>
        <v>0</v>
      </c>
      <c r="CG140" s="34" t="e">
        <f t="shared" si="7"/>
        <v>#REF!</v>
      </c>
    </row>
    <row r="141" spans="1:85" s="19" customFormat="1" ht="21.95" customHeight="1" x14ac:dyDescent="0.15">
      <c r="A141" s="227"/>
      <c r="B141" s="25" t="s">
        <v>406</v>
      </c>
      <c r="C141" s="102"/>
      <c r="D141" s="103"/>
      <c r="E141" s="103"/>
      <c r="F141" s="104"/>
      <c r="G141" s="350"/>
      <c r="H141" s="350"/>
      <c r="I141" s="350"/>
      <c r="J141" s="350"/>
      <c r="K141" s="236" t="s">
        <v>236</v>
      </c>
      <c r="L141" s="236"/>
      <c r="M141" s="236"/>
      <c r="N141" s="236"/>
      <c r="O141" s="207" t="s">
        <v>237</v>
      </c>
      <c r="P141" s="207"/>
      <c r="Q141" s="207"/>
      <c r="R141" s="207"/>
      <c r="S141" s="208" t="s">
        <v>238</v>
      </c>
      <c r="T141" s="208"/>
      <c r="U141" s="208"/>
      <c r="V141" s="208"/>
      <c r="W141" s="208"/>
      <c r="X141" s="208"/>
      <c r="Y141" s="208"/>
      <c r="Z141" s="208"/>
      <c r="AA141" s="208"/>
      <c r="AB141" s="208"/>
      <c r="AC141" s="208"/>
      <c r="AD141" s="208"/>
      <c r="AE141" s="208"/>
      <c r="AF141" s="208"/>
      <c r="AG141" s="208"/>
      <c r="AH141" s="208"/>
      <c r="AI141" s="208"/>
      <c r="AJ141" s="208"/>
      <c r="AK141" s="208"/>
      <c r="AL141" s="208"/>
      <c r="AM141" s="237" t="s">
        <v>434</v>
      </c>
      <c r="AN141" s="238"/>
      <c r="AO141" s="130"/>
      <c r="AP141" s="131"/>
      <c r="AQ141" s="209" t="s">
        <v>362</v>
      </c>
      <c r="AR141" s="210"/>
      <c r="AS141" s="210"/>
      <c r="AT141" s="210"/>
      <c r="AU141" s="210"/>
      <c r="AV141" s="211"/>
      <c r="AW141" s="135" t="s">
        <v>35</v>
      </c>
      <c r="AX141" s="153"/>
      <c r="AY141" s="135"/>
      <c r="AZ141" s="136"/>
      <c r="BA141" s="135"/>
      <c r="BB141" s="136"/>
      <c r="BC141" s="135"/>
      <c r="BD141" s="136"/>
      <c r="BE141" s="135"/>
      <c r="BF141" s="136"/>
      <c r="BG141" s="135"/>
      <c r="BH141" s="136"/>
      <c r="BI141" s="135"/>
      <c r="BJ141" s="136"/>
      <c r="BK141" s="135"/>
      <c r="BL141" s="136"/>
      <c r="BM141" s="135"/>
      <c r="BN141" s="136"/>
      <c r="BO141" s="135"/>
      <c r="BP141" s="136"/>
      <c r="BQ141" s="135"/>
      <c r="BR141" s="136"/>
      <c r="BS141" s="135" t="s">
        <v>33</v>
      </c>
      <c r="BT141" s="136"/>
      <c r="BV141" s="34"/>
      <c r="BW141" s="34"/>
      <c r="BX141" s="34"/>
      <c r="BY141" s="34"/>
      <c r="BZ141" s="34"/>
      <c r="CA141" s="34"/>
      <c r="CB141" s="34"/>
      <c r="CC141" s="34"/>
      <c r="CD141" s="34" t="e">
        <f>IF(#REF!="有",1,0)</f>
        <v>#REF!</v>
      </c>
      <c r="CE141" s="34" t="e">
        <f t="shared" si="6"/>
        <v>#REF!</v>
      </c>
      <c r="CF141" s="34">
        <f t="shared" si="8"/>
        <v>0</v>
      </c>
      <c r="CG141" s="34" t="e">
        <f t="shared" si="7"/>
        <v>#REF!</v>
      </c>
    </row>
    <row r="142" spans="1:85" s="19" customFormat="1" ht="36.75" customHeight="1" x14ac:dyDescent="0.15">
      <c r="A142" s="227"/>
      <c r="B142" s="25" t="s">
        <v>407</v>
      </c>
      <c r="C142" s="102"/>
      <c r="D142" s="103"/>
      <c r="E142" s="103"/>
      <c r="F142" s="104"/>
      <c r="G142" s="350"/>
      <c r="H142" s="350"/>
      <c r="I142" s="350"/>
      <c r="J142" s="350"/>
      <c r="K142" s="236" t="s">
        <v>239</v>
      </c>
      <c r="L142" s="236"/>
      <c r="M142" s="236"/>
      <c r="N142" s="236"/>
      <c r="O142" s="207" t="s">
        <v>240</v>
      </c>
      <c r="P142" s="207"/>
      <c r="Q142" s="207"/>
      <c r="R142" s="207"/>
      <c r="S142" s="208" t="s">
        <v>241</v>
      </c>
      <c r="T142" s="208"/>
      <c r="U142" s="208"/>
      <c r="V142" s="208"/>
      <c r="W142" s="208"/>
      <c r="X142" s="208"/>
      <c r="Y142" s="208"/>
      <c r="Z142" s="208"/>
      <c r="AA142" s="208"/>
      <c r="AB142" s="208"/>
      <c r="AC142" s="208"/>
      <c r="AD142" s="208"/>
      <c r="AE142" s="208"/>
      <c r="AF142" s="208"/>
      <c r="AG142" s="208"/>
      <c r="AH142" s="208"/>
      <c r="AI142" s="208"/>
      <c r="AJ142" s="208"/>
      <c r="AK142" s="208"/>
      <c r="AL142" s="208"/>
      <c r="AM142" s="237" t="s">
        <v>434</v>
      </c>
      <c r="AN142" s="238"/>
      <c r="AO142" s="130"/>
      <c r="AP142" s="131"/>
      <c r="AQ142" s="209" t="s">
        <v>362</v>
      </c>
      <c r="AR142" s="210"/>
      <c r="AS142" s="210"/>
      <c r="AT142" s="210"/>
      <c r="AU142" s="210"/>
      <c r="AV142" s="211"/>
      <c r="AW142" s="135" t="s">
        <v>35</v>
      </c>
      <c r="AX142" s="153"/>
      <c r="AY142" s="135"/>
      <c r="AZ142" s="136"/>
      <c r="BA142" s="135"/>
      <c r="BB142" s="136"/>
      <c r="BC142" s="135"/>
      <c r="BD142" s="136"/>
      <c r="BE142" s="135"/>
      <c r="BF142" s="136"/>
      <c r="BG142" s="135"/>
      <c r="BH142" s="136"/>
      <c r="BI142" s="135"/>
      <c r="BJ142" s="136"/>
      <c r="BK142" s="135"/>
      <c r="BL142" s="136"/>
      <c r="BM142" s="135"/>
      <c r="BN142" s="136"/>
      <c r="BO142" s="135"/>
      <c r="BP142" s="136"/>
      <c r="BQ142" s="135"/>
      <c r="BR142" s="136"/>
      <c r="BS142" s="135" t="s">
        <v>33</v>
      </c>
      <c r="BT142" s="136"/>
      <c r="BV142" s="34"/>
      <c r="BW142" s="34"/>
      <c r="BX142" s="34"/>
      <c r="BY142" s="34"/>
      <c r="BZ142" s="34"/>
      <c r="CA142" s="34"/>
      <c r="CB142" s="34"/>
      <c r="CC142" s="34"/>
      <c r="CD142" s="34" t="e">
        <f>IF(#REF!="有",1,0)</f>
        <v>#REF!</v>
      </c>
      <c r="CE142" s="34" t="e">
        <f t="shared" si="6"/>
        <v>#REF!</v>
      </c>
      <c r="CF142" s="34">
        <f t="shared" si="8"/>
        <v>0</v>
      </c>
      <c r="CG142" s="34" t="e">
        <f t="shared" si="7"/>
        <v>#REF!</v>
      </c>
    </row>
    <row r="143" spans="1:85" s="19" customFormat="1" ht="21.95" customHeight="1" x14ac:dyDescent="0.15">
      <c r="A143" s="227"/>
      <c r="B143" s="25" t="s">
        <v>409</v>
      </c>
      <c r="C143" s="102"/>
      <c r="D143" s="103"/>
      <c r="E143" s="103"/>
      <c r="F143" s="104"/>
      <c r="G143" s="350"/>
      <c r="H143" s="350"/>
      <c r="I143" s="350"/>
      <c r="J143" s="350"/>
      <c r="K143" s="206" t="s">
        <v>42</v>
      </c>
      <c r="L143" s="206"/>
      <c r="M143" s="206"/>
      <c r="N143" s="206"/>
      <c r="O143" s="213" t="s">
        <v>42</v>
      </c>
      <c r="P143" s="213"/>
      <c r="Q143" s="213"/>
      <c r="R143" s="213"/>
      <c r="S143" s="208" t="s">
        <v>242</v>
      </c>
      <c r="T143" s="208"/>
      <c r="U143" s="208"/>
      <c r="V143" s="208"/>
      <c r="W143" s="208"/>
      <c r="X143" s="208"/>
      <c r="Y143" s="208"/>
      <c r="Z143" s="208"/>
      <c r="AA143" s="208"/>
      <c r="AB143" s="208"/>
      <c r="AC143" s="208"/>
      <c r="AD143" s="208"/>
      <c r="AE143" s="208"/>
      <c r="AF143" s="208"/>
      <c r="AG143" s="208"/>
      <c r="AH143" s="208"/>
      <c r="AI143" s="208"/>
      <c r="AJ143" s="208"/>
      <c r="AK143" s="208"/>
      <c r="AL143" s="208"/>
      <c r="AM143" s="237" t="s">
        <v>434</v>
      </c>
      <c r="AN143" s="238"/>
      <c r="AO143" s="130"/>
      <c r="AP143" s="131"/>
      <c r="AQ143" s="209" t="s">
        <v>362</v>
      </c>
      <c r="AR143" s="210"/>
      <c r="AS143" s="210"/>
      <c r="AT143" s="210"/>
      <c r="AU143" s="210"/>
      <c r="AV143" s="211"/>
      <c r="AW143" s="135" t="s">
        <v>35</v>
      </c>
      <c r="AX143" s="153"/>
      <c r="AY143" s="135"/>
      <c r="AZ143" s="136"/>
      <c r="BA143" s="135"/>
      <c r="BB143" s="136"/>
      <c r="BC143" s="135"/>
      <c r="BD143" s="136"/>
      <c r="BE143" s="135"/>
      <c r="BF143" s="136"/>
      <c r="BG143" s="135"/>
      <c r="BH143" s="136"/>
      <c r="BI143" s="135"/>
      <c r="BJ143" s="136"/>
      <c r="BK143" s="135"/>
      <c r="BL143" s="136"/>
      <c r="BM143" s="135"/>
      <c r="BN143" s="136"/>
      <c r="BO143" s="135"/>
      <c r="BP143" s="136"/>
      <c r="BQ143" s="135"/>
      <c r="BR143" s="136"/>
      <c r="BS143" s="135" t="s">
        <v>33</v>
      </c>
      <c r="BT143" s="136"/>
      <c r="BV143" s="34"/>
      <c r="BW143" s="34"/>
      <c r="BX143" s="34"/>
      <c r="BY143" s="34"/>
      <c r="BZ143" s="34"/>
      <c r="CA143" s="34"/>
      <c r="CB143" s="34"/>
      <c r="CC143" s="34"/>
      <c r="CD143" s="34" t="e">
        <f>IF(#REF!="有",1,0)</f>
        <v>#REF!</v>
      </c>
      <c r="CE143" s="34" t="e">
        <f t="shared" si="6"/>
        <v>#REF!</v>
      </c>
      <c r="CF143" s="34">
        <f t="shared" si="8"/>
        <v>0</v>
      </c>
      <c r="CG143" s="34" t="e">
        <f t="shared" si="7"/>
        <v>#REF!</v>
      </c>
    </row>
    <row r="144" spans="1:85" s="19" customFormat="1" ht="21.95" customHeight="1" x14ac:dyDescent="0.15">
      <c r="A144" s="227"/>
      <c r="B144" s="25" t="s">
        <v>411</v>
      </c>
      <c r="C144" s="102"/>
      <c r="D144" s="103"/>
      <c r="E144" s="103"/>
      <c r="F144" s="104"/>
      <c r="G144" s="350"/>
      <c r="H144" s="350"/>
      <c r="I144" s="350"/>
      <c r="J144" s="350"/>
      <c r="K144" s="236" t="s">
        <v>243</v>
      </c>
      <c r="L144" s="236"/>
      <c r="M144" s="236"/>
      <c r="N144" s="236"/>
      <c r="O144" s="207" t="s">
        <v>244</v>
      </c>
      <c r="P144" s="207"/>
      <c r="Q144" s="207"/>
      <c r="R144" s="207"/>
      <c r="S144" s="208" t="s">
        <v>245</v>
      </c>
      <c r="T144" s="208"/>
      <c r="U144" s="208"/>
      <c r="V144" s="208"/>
      <c r="W144" s="208"/>
      <c r="X144" s="208"/>
      <c r="Y144" s="208"/>
      <c r="Z144" s="208"/>
      <c r="AA144" s="208"/>
      <c r="AB144" s="208"/>
      <c r="AC144" s="208"/>
      <c r="AD144" s="208"/>
      <c r="AE144" s="208"/>
      <c r="AF144" s="208"/>
      <c r="AG144" s="208"/>
      <c r="AH144" s="208"/>
      <c r="AI144" s="208"/>
      <c r="AJ144" s="208"/>
      <c r="AK144" s="208"/>
      <c r="AL144" s="208"/>
      <c r="AM144" s="237" t="s">
        <v>434</v>
      </c>
      <c r="AN144" s="238"/>
      <c r="AO144" s="130"/>
      <c r="AP144" s="131"/>
      <c r="AQ144" s="209" t="s">
        <v>362</v>
      </c>
      <c r="AR144" s="210"/>
      <c r="AS144" s="210"/>
      <c r="AT144" s="210"/>
      <c r="AU144" s="210"/>
      <c r="AV144" s="211"/>
      <c r="AW144" s="135" t="s">
        <v>35</v>
      </c>
      <c r="AX144" s="153"/>
      <c r="AY144" s="135"/>
      <c r="AZ144" s="136"/>
      <c r="BA144" s="135"/>
      <c r="BB144" s="136"/>
      <c r="BC144" s="135"/>
      <c r="BD144" s="136"/>
      <c r="BE144" s="135"/>
      <c r="BF144" s="136"/>
      <c r="BG144" s="135"/>
      <c r="BH144" s="136"/>
      <c r="BI144" s="135"/>
      <c r="BJ144" s="136"/>
      <c r="BK144" s="135"/>
      <c r="BL144" s="136"/>
      <c r="BM144" s="135"/>
      <c r="BN144" s="136"/>
      <c r="BO144" s="135"/>
      <c r="BP144" s="136"/>
      <c r="BQ144" s="135"/>
      <c r="BR144" s="136"/>
      <c r="BS144" s="135" t="s">
        <v>33</v>
      </c>
      <c r="BT144" s="136"/>
      <c r="BV144" s="34"/>
      <c r="BW144" s="34"/>
      <c r="BX144" s="34"/>
      <c r="BY144" s="34"/>
      <c r="BZ144" s="34"/>
      <c r="CA144" s="34"/>
      <c r="CB144" s="34"/>
      <c r="CC144" s="34"/>
      <c r="CD144" s="34" t="e">
        <f>IF(#REF!="有",1,0)</f>
        <v>#REF!</v>
      </c>
      <c r="CE144" s="34" t="e">
        <f t="shared" si="6"/>
        <v>#REF!</v>
      </c>
      <c r="CF144" s="34">
        <f t="shared" si="8"/>
        <v>0</v>
      </c>
      <c r="CG144" s="34" t="e">
        <f t="shared" si="7"/>
        <v>#REF!</v>
      </c>
    </row>
    <row r="145" spans="1:85" s="19" customFormat="1" ht="21.95" customHeight="1" x14ac:dyDescent="0.15">
      <c r="A145" s="227"/>
      <c r="B145" s="25" t="s">
        <v>413</v>
      </c>
      <c r="C145" s="102"/>
      <c r="D145" s="103"/>
      <c r="E145" s="103"/>
      <c r="F145" s="104"/>
      <c r="G145" s="350"/>
      <c r="H145" s="350"/>
      <c r="I145" s="350"/>
      <c r="J145" s="350"/>
      <c r="K145" s="236" t="s">
        <v>246</v>
      </c>
      <c r="L145" s="236"/>
      <c r="M145" s="236"/>
      <c r="N145" s="236"/>
      <c r="O145" s="207" t="s">
        <v>247</v>
      </c>
      <c r="P145" s="207"/>
      <c r="Q145" s="207"/>
      <c r="R145" s="207"/>
      <c r="S145" s="208" t="s">
        <v>248</v>
      </c>
      <c r="T145" s="208"/>
      <c r="U145" s="208"/>
      <c r="V145" s="208"/>
      <c r="W145" s="208"/>
      <c r="X145" s="208"/>
      <c r="Y145" s="208"/>
      <c r="Z145" s="208"/>
      <c r="AA145" s="208"/>
      <c r="AB145" s="208"/>
      <c r="AC145" s="208"/>
      <c r="AD145" s="208"/>
      <c r="AE145" s="208"/>
      <c r="AF145" s="208"/>
      <c r="AG145" s="208"/>
      <c r="AH145" s="208"/>
      <c r="AI145" s="208"/>
      <c r="AJ145" s="208"/>
      <c r="AK145" s="208"/>
      <c r="AL145" s="208"/>
      <c r="AM145" s="237" t="s">
        <v>434</v>
      </c>
      <c r="AN145" s="238"/>
      <c r="AO145" s="130"/>
      <c r="AP145" s="131"/>
      <c r="AQ145" s="209" t="s">
        <v>362</v>
      </c>
      <c r="AR145" s="210"/>
      <c r="AS145" s="210"/>
      <c r="AT145" s="210"/>
      <c r="AU145" s="210"/>
      <c r="AV145" s="211"/>
      <c r="AW145" s="135" t="s">
        <v>35</v>
      </c>
      <c r="AX145" s="153"/>
      <c r="AY145" s="135"/>
      <c r="AZ145" s="136"/>
      <c r="BA145" s="135"/>
      <c r="BB145" s="136"/>
      <c r="BC145" s="135"/>
      <c r="BD145" s="136"/>
      <c r="BE145" s="135"/>
      <c r="BF145" s="136"/>
      <c r="BG145" s="135"/>
      <c r="BH145" s="136"/>
      <c r="BI145" s="135"/>
      <c r="BJ145" s="136"/>
      <c r="BK145" s="135"/>
      <c r="BL145" s="136"/>
      <c r="BM145" s="135"/>
      <c r="BN145" s="136"/>
      <c r="BO145" s="135"/>
      <c r="BP145" s="136"/>
      <c r="BQ145" s="135"/>
      <c r="BR145" s="136"/>
      <c r="BS145" s="135" t="s">
        <v>33</v>
      </c>
      <c r="BT145" s="136"/>
      <c r="BV145" s="34"/>
      <c r="BW145" s="34"/>
      <c r="BX145" s="34"/>
      <c r="BY145" s="34"/>
      <c r="BZ145" s="34"/>
      <c r="CA145" s="34"/>
      <c r="CB145" s="34"/>
      <c r="CC145" s="34"/>
      <c r="CD145" s="34" t="e">
        <f>IF(#REF!="有",1,0)</f>
        <v>#REF!</v>
      </c>
      <c r="CE145" s="34" t="e">
        <f t="shared" si="6"/>
        <v>#REF!</v>
      </c>
      <c r="CF145" s="34">
        <f t="shared" si="8"/>
        <v>0</v>
      </c>
      <c r="CG145" s="34" t="e">
        <f t="shared" si="7"/>
        <v>#REF!</v>
      </c>
    </row>
    <row r="146" spans="1:85" s="19" customFormat="1" ht="21.95" customHeight="1" x14ac:dyDescent="0.15">
      <c r="A146" s="227"/>
      <c r="B146" s="25" t="s">
        <v>415</v>
      </c>
      <c r="C146" s="102"/>
      <c r="D146" s="103"/>
      <c r="E146" s="103"/>
      <c r="F146" s="104"/>
      <c r="G146" s="350" t="s">
        <v>249</v>
      </c>
      <c r="H146" s="350"/>
      <c r="I146" s="350"/>
      <c r="J146" s="350"/>
      <c r="K146" s="236" t="s">
        <v>354</v>
      </c>
      <c r="L146" s="236"/>
      <c r="M146" s="236"/>
      <c r="N146" s="236"/>
      <c r="O146" s="236" t="s">
        <v>250</v>
      </c>
      <c r="P146" s="236"/>
      <c r="Q146" s="236"/>
      <c r="R146" s="236"/>
      <c r="S146" s="208" t="s">
        <v>251</v>
      </c>
      <c r="T146" s="208"/>
      <c r="U146" s="208"/>
      <c r="V146" s="208"/>
      <c r="W146" s="208"/>
      <c r="X146" s="208"/>
      <c r="Y146" s="208"/>
      <c r="Z146" s="208"/>
      <c r="AA146" s="208"/>
      <c r="AB146" s="208"/>
      <c r="AC146" s="208"/>
      <c r="AD146" s="208"/>
      <c r="AE146" s="208"/>
      <c r="AF146" s="208"/>
      <c r="AG146" s="208"/>
      <c r="AH146" s="208"/>
      <c r="AI146" s="208"/>
      <c r="AJ146" s="208"/>
      <c r="AK146" s="208"/>
      <c r="AL146" s="208"/>
      <c r="AM146" s="237" t="s">
        <v>434</v>
      </c>
      <c r="AN146" s="238"/>
      <c r="AO146" s="130"/>
      <c r="AP146" s="131"/>
      <c r="AQ146" s="209" t="s">
        <v>362</v>
      </c>
      <c r="AR146" s="210"/>
      <c r="AS146" s="210"/>
      <c r="AT146" s="210"/>
      <c r="AU146" s="210"/>
      <c r="AV146" s="211"/>
      <c r="AW146" s="135" t="s">
        <v>35</v>
      </c>
      <c r="AX146" s="153"/>
      <c r="AY146" s="135"/>
      <c r="AZ146" s="136"/>
      <c r="BA146" s="135"/>
      <c r="BB146" s="136"/>
      <c r="BC146" s="135"/>
      <c r="BD146" s="136"/>
      <c r="BE146" s="135"/>
      <c r="BF146" s="136"/>
      <c r="BG146" s="135"/>
      <c r="BH146" s="136"/>
      <c r="BI146" s="135"/>
      <c r="BJ146" s="136"/>
      <c r="BK146" s="135"/>
      <c r="BL146" s="136"/>
      <c r="BM146" s="135"/>
      <c r="BN146" s="136"/>
      <c r="BO146" s="135"/>
      <c r="BP146" s="136"/>
      <c r="BQ146" s="135"/>
      <c r="BR146" s="136"/>
      <c r="BS146" s="135" t="s">
        <v>33</v>
      </c>
      <c r="BT146" s="136"/>
      <c r="BV146" s="34"/>
      <c r="BW146" s="34"/>
      <c r="BX146" s="34"/>
      <c r="BY146" s="34"/>
      <c r="BZ146" s="34"/>
      <c r="CA146" s="34"/>
      <c r="CB146" s="34"/>
      <c r="CC146" s="34"/>
      <c r="CD146" s="34" t="e">
        <f>IF(#REF!="有",1,0)</f>
        <v>#REF!</v>
      </c>
      <c r="CE146" s="34" t="e">
        <f t="shared" si="6"/>
        <v>#REF!</v>
      </c>
      <c r="CF146" s="34">
        <f t="shared" si="8"/>
        <v>0</v>
      </c>
      <c r="CG146" s="34" t="e">
        <f t="shared" si="7"/>
        <v>#REF!</v>
      </c>
    </row>
    <row r="147" spans="1:85" s="19" customFormat="1" ht="49.5" customHeight="1" x14ac:dyDescent="0.15">
      <c r="A147" s="101"/>
      <c r="B147" s="25" t="s">
        <v>417</v>
      </c>
      <c r="C147" s="105"/>
      <c r="D147" s="106"/>
      <c r="E147" s="106"/>
      <c r="F147" s="107"/>
      <c r="G147" s="350" t="s">
        <v>252</v>
      </c>
      <c r="H147" s="350"/>
      <c r="I147" s="350"/>
      <c r="J147" s="350"/>
      <c r="K147" s="236" t="s">
        <v>354</v>
      </c>
      <c r="L147" s="236"/>
      <c r="M147" s="236"/>
      <c r="N147" s="236"/>
      <c r="O147" s="236" t="s">
        <v>253</v>
      </c>
      <c r="P147" s="236"/>
      <c r="Q147" s="236"/>
      <c r="R147" s="236"/>
      <c r="S147" s="208" t="s">
        <v>464</v>
      </c>
      <c r="T147" s="208"/>
      <c r="U147" s="208"/>
      <c r="V147" s="208"/>
      <c r="W147" s="208"/>
      <c r="X147" s="208"/>
      <c r="Y147" s="208"/>
      <c r="Z147" s="208"/>
      <c r="AA147" s="208"/>
      <c r="AB147" s="208"/>
      <c r="AC147" s="208"/>
      <c r="AD147" s="208"/>
      <c r="AE147" s="208"/>
      <c r="AF147" s="208"/>
      <c r="AG147" s="208"/>
      <c r="AH147" s="208"/>
      <c r="AI147" s="208"/>
      <c r="AJ147" s="208"/>
      <c r="AK147" s="208"/>
      <c r="AL147" s="208"/>
      <c r="AM147" s="237" t="s">
        <v>434</v>
      </c>
      <c r="AN147" s="238"/>
      <c r="AO147" s="130"/>
      <c r="AP147" s="131"/>
      <c r="AQ147" s="209" t="s">
        <v>362</v>
      </c>
      <c r="AR147" s="210"/>
      <c r="AS147" s="210"/>
      <c r="AT147" s="210"/>
      <c r="AU147" s="210"/>
      <c r="AV147" s="211"/>
      <c r="AW147" s="135" t="s">
        <v>35</v>
      </c>
      <c r="AX147" s="153"/>
      <c r="AY147" s="135"/>
      <c r="AZ147" s="136"/>
      <c r="BA147" s="135"/>
      <c r="BB147" s="136"/>
      <c r="BC147" s="135"/>
      <c r="BD147" s="136"/>
      <c r="BE147" s="135"/>
      <c r="BF147" s="136"/>
      <c r="BG147" s="135"/>
      <c r="BH147" s="136"/>
      <c r="BI147" s="135"/>
      <c r="BJ147" s="136"/>
      <c r="BK147" s="135"/>
      <c r="BL147" s="136"/>
      <c r="BM147" s="135"/>
      <c r="BN147" s="136"/>
      <c r="BO147" s="135"/>
      <c r="BP147" s="136"/>
      <c r="BQ147" s="135"/>
      <c r="BR147" s="136"/>
      <c r="BS147" s="135" t="s">
        <v>33</v>
      </c>
      <c r="BT147" s="136"/>
      <c r="BV147" s="34"/>
      <c r="BW147" s="34"/>
      <c r="BX147" s="34"/>
      <c r="BY147" s="34"/>
      <c r="BZ147" s="34"/>
      <c r="CA147" s="34"/>
      <c r="CB147" s="34"/>
      <c r="CC147" s="34"/>
      <c r="CD147" s="34" t="e">
        <f>IF(#REF!="有",1,0)</f>
        <v>#REF!</v>
      </c>
      <c r="CE147" s="34" t="e">
        <f t="shared" si="6"/>
        <v>#REF!</v>
      </c>
      <c r="CF147" s="34">
        <f t="shared" si="8"/>
        <v>0</v>
      </c>
      <c r="CG147" s="34" t="e">
        <f t="shared" si="7"/>
        <v>#REF!</v>
      </c>
    </row>
    <row r="148" spans="1:85" x14ac:dyDescent="0.15">
      <c r="CG148" s="35">
        <f>COUNTIF(CG11:CG147,1)</f>
        <v>0</v>
      </c>
    </row>
    <row r="149" spans="1:85" s="19" customFormat="1" ht="21.95" customHeight="1" x14ac:dyDescent="0.15">
      <c r="A149" s="388" t="s">
        <v>650</v>
      </c>
      <c r="B149" s="388"/>
      <c r="C149" s="388"/>
      <c r="D149" s="388"/>
      <c r="E149" s="388"/>
      <c r="F149" s="388"/>
      <c r="G149" s="388"/>
      <c r="H149" s="388"/>
      <c r="I149" s="388"/>
      <c r="J149" s="388"/>
      <c r="K149" s="388"/>
      <c r="L149" s="388"/>
      <c r="M149" s="388"/>
      <c r="N149" s="388"/>
      <c r="O149" s="388"/>
      <c r="P149" s="388"/>
      <c r="Q149" s="388"/>
      <c r="R149" s="388"/>
      <c r="S149" s="388"/>
      <c r="T149" s="388"/>
      <c r="U149" s="388"/>
      <c r="V149" s="388"/>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85" s="19" customFormat="1" ht="21.75" customHeight="1" x14ac:dyDescent="0.15">
      <c r="A150" s="184" t="s">
        <v>343</v>
      </c>
      <c r="B150" s="185"/>
      <c r="C150" s="178" t="s">
        <v>344</v>
      </c>
      <c r="D150" s="179"/>
      <c r="E150" s="179"/>
      <c r="F150" s="180"/>
      <c r="G150" s="178" t="s">
        <v>345</v>
      </c>
      <c r="H150" s="179"/>
      <c r="I150" s="179"/>
      <c r="J150" s="180"/>
      <c r="K150" s="178" t="s">
        <v>22</v>
      </c>
      <c r="L150" s="179"/>
      <c r="M150" s="179"/>
      <c r="N150" s="180"/>
      <c r="O150" s="178" t="s">
        <v>23</v>
      </c>
      <c r="P150" s="179"/>
      <c r="Q150" s="179"/>
      <c r="R150" s="180"/>
      <c r="S150" s="178" t="s">
        <v>346</v>
      </c>
      <c r="T150" s="179"/>
      <c r="U150" s="179"/>
      <c r="V150" s="179"/>
      <c r="W150" s="179"/>
      <c r="X150" s="179"/>
      <c r="Y150" s="179"/>
      <c r="Z150" s="179"/>
      <c r="AA150" s="179"/>
      <c r="AB150" s="179"/>
      <c r="AC150" s="179"/>
      <c r="AD150" s="179"/>
      <c r="AE150" s="179"/>
      <c r="AF150" s="179"/>
      <c r="AG150" s="179"/>
      <c r="AH150" s="179"/>
      <c r="AI150" s="179"/>
      <c r="AJ150" s="179"/>
      <c r="AK150" s="179"/>
      <c r="AL150" s="180"/>
      <c r="AM150" s="184" t="s">
        <v>24</v>
      </c>
      <c r="AN150" s="185"/>
      <c r="AO150" s="188" t="s">
        <v>347</v>
      </c>
      <c r="AP150" s="189"/>
      <c r="AQ150" s="188" t="s">
        <v>348</v>
      </c>
      <c r="AR150" s="192"/>
      <c r="AS150" s="192"/>
      <c r="AT150" s="192"/>
      <c r="AU150" s="192"/>
      <c r="AV150" s="189"/>
      <c r="AW150" s="194" t="s">
        <v>349</v>
      </c>
      <c r="AX150" s="195"/>
      <c r="AY150" s="79" t="s">
        <v>492</v>
      </c>
      <c r="AZ150" s="239"/>
      <c r="BA150" s="239"/>
      <c r="BB150" s="239"/>
      <c r="BC150" s="239"/>
      <c r="BD150" s="239"/>
    </row>
    <row r="151" spans="1:85" s="19" customFormat="1" ht="21.95" customHeight="1" thickBot="1" x14ac:dyDescent="0.2">
      <c r="A151" s="186"/>
      <c r="B151" s="187"/>
      <c r="C151" s="181"/>
      <c r="D151" s="182"/>
      <c r="E151" s="182"/>
      <c r="F151" s="183"/>
      <c r="G151" s="181"/>
      <c r="H151" s="182"/>
      <c r="I151" s="182"/>
      <c r="J151" s="183"/>
      <c r="K151" s="181"/>
      <c r="L151" s="182"/>
      <c r="M151" s="182"/>
      <c r="N151" s="183"/>
      <c r="O151" s="181"/>
      <c r="P151" s="182"/>
      <c r="Q151" s="182"/>
      <c r="R151" s="183"/>
      <c r="S151" s="181"/>
      <c r="T151" s="182"/>
      <c r="U151" s="182"/>
      <c r="V151" s="182"/>
      <c r="W151" s="182"/>
      <c r="X151" s="182"/>
      <c r="Y151" s="182"/>
      <c r="Z151" s="182"/>
      <c r="AA151" s="182"/>
      <c r="AB151" s="182"/>
      <c r="AC151" s="182"/>
      <c r="AD151" s="182"/>
      <c r="AE151" s="182"/>
      <c r="AF151" s="182"/>
      <c r="AG151" s="182"/>
      <c r="AH151" s="182"/>
      <c r="AI151" s="182"/>
      <c r="AJ151" s="182"/>
      <c r="AK151" s="182"/>
      <c r="AL151" s="183"/>
      <c r="AM151" s="186"/>
      <c r="AN151" s="187"/>
      <c r="AO151" s="190"/>
      <c r="AP151" s="191"/>
      <c r="AQ151" s="190"/>
      <c r="AR151" s="193"/>
      <c r="AS151" s="193"/>
      <c r="AT151" s="193"/>
      <c r="AU151" s="193"/>
      <c r="AV151" s="191"/>
      <c r="AW151" s="196"/>
      <c r="AX151" s="197"/>
      <c r="AY151" s="82" t="s">
        <v>600</v>
      </c>
      <c r="AZ151" s="83"/>
      <c r="BA151" s="82" t="s">
        <v>497</v>
      </c>
      <c r="BB151" s="83"/>
      <c r="BC151" s="82" t="s">
        <v>482</v>
      </c>
      <c r="BD151" s="83"/>
    </row>
    <row r="152" spans="1:85" s="19" customFormat="1" ht="49.5" customHeight="1" thickTop="1" x14ac:dyDescent="0.15">
      <c r="A152" s="100">
        <v>1</v>
      </c>
      <c r="B152" s="27" t="s">
        <v>351</v>
      </c>
      <c r="C152" s="355" t="s">
        <v>601</v>
      </c>
      <c r="D152" s="356"/>
      <c r="E152" s="356"/>
      <c r="F152" s="357"/>
      <c r="G152" s="358" t="s">
        <v>602</v>
      </c>
      <c r="H152" s="359"/>
      <c r="I152" s="359"/>
      <c r="J152" s="360"/>
      <c r="K152" s="367" t="s">
        <v>603</v>
      </c>
      <c r="L152" s="368"/>
      <c r="M152" s="368"/>
      <c r="N152" s="369"/>
      <c r="O152" s="370" t="s">
        <v>138</v>
      </c>
      <c r="P152" s="371"/>
      <c r="Q152" s="371"/>
      <c r="R152" s="372"/>
      <c r="S152" s="373" t="s">
        <v>604</v>
      </c>
      <c r="T152" s="374"/>
      <c r="U152" s="374"/>
      <c r="V152" s="374"/>
      <c r="W152" s="374"/>
      <c r="X152" s="374"/>
      <c r="Y152" s="374"/>
      <c r="Z152" s="374"/>
      <c r="AA152" s="374"/>
      <c r="AB152" s="374"/>
      <c r="AC152" s="374"/>
      <c r="AD152" s="374"/>
      <c r="AE152" s="374"/>
      <c r="AF152" s="374"/>
      <c r="AG152" s="374"/>
      <c r="AH152" s="374"/>
      <c r="AI152" s="374"/>
      <c r="AJ152" s="374"/>
      <c r="AK152" s="374"/>
      <c r="AL152" s="375"/>
      <c r="AM152" s="377" t="s">
        <v>31</v>
      </c>
      <c r="AN152" s="378"/>
      <c r="AO152" s="139"/>
      <c r="AP152" s="140"/>
      <c r="AQ152" s="200" t="s">
        <v>362</v>
      </c>
      <c r="AR152" s="201"/>
      <c r="AS152" s="201"/>
      <c r="AT152" s="201"/>
      <c r="AU152" s="201"/>
      <c r="AV152" s="202"/>
      <c r="AW152" s="144" t="s">
        <v>35</v>
      </c>
      <c r="AX152" s="376"/>
      <c r="AY152" s="144" t="s">
        <v>33</v>
      </c>
      <c r="AZ152" s="376"/>
      <c r="BA152" s="144" t="s">
        <v>33</v>
      </c>
      <c r="BB152" s="376"/>
      <c r="BC152" s="144"/>
      <c r="BD152" s="376"/>
    </row>
    <row r="153" spans="1:85" s="19" customFormat="1" ht="26.25" customHeight="1" x14ac:dyDescent="0.15">
      <c r="A153" s="147"/>
      <c r="B153" s="25" t="s">
        <v>357</v>
      </c>
      <c r="C153" s="102"/>
      <c r="D153" s="103"/>
      <c r="E153" s="103"/>
      <c r="F153" s="104"/>
      <c r="G153" s="361"/>
      <c r="H153" s="362"/>
      <c r="I153" s="362"/>
      <c r="J153" s="363"/>
      <c r="K153" s="324" t="s">
        <v>605</v>
      </c>
      <c r="L153" s="325"/>
      <c r="M153" s="325"/>
      <c r="N153" s="326"/>
      <c r="O153" s="160" t="s">
        <v>42</v>
      </c>
      <c r="P153" s="161"/>
      <c r="Q153" s="161"/>
      <c r="R153" s="162"/>
      <c r="S153" s="117" t="s">
        <v>606</v>
      </c>
      <c r="T153" s="163"/>
      <c r="U153" s="163"/>
      <c r="V153" s="163"/>
      <c r="W153" s="163"/>
      <c r="X153" s="163"/>
      <c r="Y153" s="163"/>
      <c r="Z153" s="163"/>
      <c r="AA153" s="163"/>
      <c r="AB153" s="163"/>
      <c r="AC153" s="163"/>
      <c r="AD153" s="163"/>
      <c r="AE153" s="163"/>
      <c r="AF153" s="163"/>
      <c r="AG153" s="163"/>
      <c r="AH153" s="163"/>
      <c r="AI153" s="163"/>
      <c r="AJ153" s="163"/>
      <c r="AK153" s="163"/>
      <c r="AL153" s="164"/>
      <c r="AM153" s="137" t="s">
        <v>31</v>
      </c>
      <c r="AN153" s="138"/>
      <c r="AO153" s="130"/>
      <c r="AP153" s="131"/>
      <c r="AQ153" s="209"/>
      <c r="AR153" s="210"/>
      <c r="AS153" s="210"/>
      <c r="AT153" s="210"/>
      <c r="AU153" s="210"/>
      <c r="AV153" s="211"/>
      <c r="AW153" s="135" t="s">
        <v>35</v>
      </c>
      <c r="AX153" s="153"/>
      <c r="AY153" s="135" t="s">
        <v>33</v>
      </c>
      <c r="AZ153" s="153"/>
      <c r="BA153" s="135" t="s">
        <v>33</v>
      </c>
      <c r="BB153" s="153"/>
      <c r="BC153" s="135"/>
      <c r="BD153" s="153"/>
    </row>
    <row r="154" spans="1:85" s="19" customFormat="1" ht="26.25" customHeight="1" x14ac:dyDescent="0.15">
      <c r="A154" s="147"/>
      <c r="B154" s="27" t="s">
        <v>429</v>
      </c>
      <c r="C154" s="102"/>
      <c r="D154" s="103"/>
      <c r="E154" s="103"/>
      <c r="F154" s="104"/>
      <c r="G154" s="361"/>
      <c r="H154" s="362"/>
      <c r="I154" s="362"/>
      <c r="J154" s="363"/>
      <c r="K154" s="324" t="s">
        <v>607</v>
      </c>
      <c r="L154" s="325"/>
      <c r="M154" s="325"/>
      <c r="N154" s="326"/>
      <c r="O154" s="160" t="s">
        <v>42</v>
      </c>
      <c r="P154" s="161"/>
      <c r="Q154" s="161"/>
      <c r="R154" s="162"/>
      <c r="S154" s="117" t="s">
        <v>608</v>
      </c>
      <c r="T154" s="163"/>
      <c r="U154" s="163"/>
      <c r="V154" s="163"/>
      <c r="W154" s="163"/>
      <c r="X154" s="163"/>
      <c r="Y154" s="163"/>
      <c r="Z154" s="163"/>
      <c r="AA154" s="163"/>
      <c r="AB154" s="163"/>
      <c r="AC154" s="163"/>
      <c r="AD154" s="163"/>
      <c r="AE154" s="163"/>
      <c r="AF154" s="163"/>
      <c r="AG154" s="163"/>
      <c r="AH154" s="163"/>
      <c r="AI154" s="163"/>
      <c r="AJ154" s="163"/>
      <c r="AK154" s="163"/>
      <c r="AL154" s="164"/>
      <c r="AM154" s="137" t="s">
        <v>31</v>
      </c>
      <c r="AN154" s="138"/>
      <c r="AO154" s="130"/>
      <c r="AP154" s="131"/>
      <c r="AQ154" s="209"/>
      <c r="AR154" s="210"/>
      <c r="AS154" s="210"/>
      <c r="AT154" s="210"/>
      <c r="AU154" s="210"/>
      <c r="AV154" s="211"/>
      <c r="AW154" s="135" t="s">
        <v>35</v>
      </c>
      <c r="AX154" s="153"/>
      <c r="AY154" s="135"/>
      <c r="AZ154" s="153"/>
      <c r="BA154" s="135"/>
      <c r="BB154" s="153"/>
      <c r="BC154" s="135" t="s">
        <v>33</v>
      </c>
      <c r="BD154" s="153"/>
    </row>
    <row r="155" spans="1:85" s="19" customFormat="1" ht="26.25" customHeight="1" x14ac:dyDescent="0.15">
      <c r="A155" s="147"/>
      <c r="B155" s="25" t="s">
        <v>430</v>
      </c>
      <c r="C155" s="102"/>
      <c r="D155" s="103"/>
      <c r="E155" s="103"/>
      <c r="F155" s="104"/>
      <c r="G155" s="361"/>
      <c r="H155" s="362"/>
      <c r="I155" s="362"/>
      <c r="J155" s="363"/>
      <c r="K155" s="379" t="s">
        <v>609</v>
      </c>
      <c r="L155" s="380"/>
      <c r="M155" s="380"/>
      <c r="N155" s="381"/>
      <c r="O155" s="382" t="s">
        <v>140</v>
      </c>
      <c r="P155" s="383"/>
      <c r="Q155" s="383"/>
      <c r="R155" s="384"/>
      <c r="S155" s="117" t="s">
        <v>539</v>
      </c>
      <c r="T155" s="163"/>
      <c r="U155" s="163"/>
      <c r="V155" s="163"/>
      <c r="W155" s="163"/>
      <c r="X155" s="163"/>
      <c r="Y155" s="163"/>
      <c r="Z155" s="163"/>
      <c r="AA155" s="163"/>
      <c r="AB155" s="163"/>
      <c r="AC155" s="163"/>
      <c r="AD155" s="163"/>
      <c r="AE155" s="163"/>
      <c r="AF155" s="163"/>
      <c r="AG155" s="163"/>
      <c r="AH155" s="163"/>
      <c r="AI155" s="163"/>
      <c r="AJ155" s="163"/>
      <c r="AK155" s="163"/>
      <c r="AL155" s="164"/>
      <c r="AM155" s="137" t="s">
        <v>31</v>
      </c>
      <c r="AN155" s="138"/>
      <c r="AO155" s="130"/>
      <c r="AP155" s="131"/>
      <c r="AQ155" s="132" t="s">
        <v>362</v>
      </c>
      <c r="AR155" s="133"/>
      <c r="AS155" s="133"/>
      <c r="AT155" s="133"/>
      <c r="AU155" s="133"/>
      <c r="AV155" s="134"/>
      <c r="AW155" s="135" t="s">
        <v>35</v>
      </c>
      <c r="AX155" s="153"/>
      <c r="AY155" s="135" t="s">
        <v>33</v>
      </c>
      <c r="AZ155" s="153"/>
      <c r="BA155" s="135" t="s">
        <v>33</v>
      </c>
      <c r="BB155" s="153"/>
      <c r="BC155" s="135"/>
      <c r="BD155" s="153"/>
    </row>
    <row r="156" spans="1:85" s="19" customFormat="1" ht="50.25" customHeight="1" x14ac:dyDescent="0.15">
      <c r="A156" s="147"/>
      <c r="B156" s="27" t="s">
        <v>390</v>
      </c>
      <c r="C156" s="102"/>
      <c r="D156" s="103"/>
      <c r="E156" s="103"/>
      <c r="F156" s="104"/>
      <c r="G156" s="361"/>
      <c r="H156" s="362"/>
      <c r="I156" s="362"/>
      <c r="J156" s="363"/>
      <c r="K156" s="379" t="s">
        <v>610</v>
      </c>
      <c r="L156" s="380"/>
      <c r="M156" s="380"/>
      <c r="N156" s="381"/>
      <c r="O156" s="382" t="s">
        <v>142</v>
      </c>
      <c r="P156" s="383"/>
      <c r="Q156" s="383"/>
      <c r="R156" s="384"/>
      <c r="S156" s="117" t="s">
        <v>611</v>
      </c>
      <c r="T156" s="163"/>
      <c r="U156" s="163"/>
      <c r="V156" s="163"/>
      <c r="W156" s="163"/>
      <c r="X156" s="163"/>
      <c r="Y156" s="163"/>
      <c r="Z156" s="163"/>
      <c r="AA156" s="163"/>
      <c r="AB156" s="163"/>
      <c r="AC156" s="163"/>
      <c r="AD156" s="163"/>
      <c r="AE156" s="163"/>
      <c r="AF156" s="163"/>
      <c r="AG156" s="163"/>
      <c r="AH156" s="163"/>
      <c r="AI156" s="163"/>
      <c r="AJ156" s="163"/>
      <c r="AK156" s="163"/>
      <c r="AL156" s="164"/>
      <c r="AM156" s="137" t="s">
        <v>31</v>
      </c>
      <c r="AN156" s="138"/>
      <c r="AO156" s="130"/>
      <c r="AP156" s="131"/>
      <c r="AQ156" s="132" t="s">
        <v>362</v>
      </c>
      <c r="AR156" s="133"/>
      <c r="AS156" s="133"/>
      <c r="AT156" s="133"/>
      <c r="AU156" s="133"/>
      <c r="AV156" s="134"/>
      <c r="AW156" s="135" t="s">
        <v>35</v>
      </c>
      <c r="AX156" s="153"/>
      <c r="AY156" s="135" t="s">
        <v>33</v>
      </c>
      <c r="AZ156" s="153"/>
      <c r="BA156" s="135" t="s">
        <v>33</v>
      </c>
      <c r="BB156" s="153"/>
      <c r="BC156" s="135"/>
      <c r="BD156" s="153"/>
    </row>
    <row r="157" spans="1:85" s="19" customFormat="1" ht="54" customHeight="1" x14ac:dyDescent="0.15">
      <c r="A157" s="147"/>
      <c r="B157" s="25" t="s">
        <v>391</v>
      </c>
      <c r="C157" s="102"/>
      <c r="D157" s="103"/>
      <c r="E157" s="103"/>
      <c r="F157" s="104"/>
      <c r="G157" s="364"/>
      <c r="H157" s="365"/>
      <c r="I157" s="365"/>
      <c r="J157" s="366"/>
      <c r="K157" s="379" t="s">
        <v>612</v>
      </c>
      <c r="L157" s="380"/>
      <c r="M157" s="380"/>
      <c r="N157" s="381"/>
      <c r="O157" s="382" t="s">
        <v>613</v>
      </c>
      <c r="P157" s="383"/>
      <c r="Q157" s="383"/>
      <c r="R157" s="384"/>
      <c r="S157" s="117" t="s">
        <v>614</v>
      </c>
      <c r="T157" s="163"/>
      <c r="U157" s="163"/>
      <c r="V157" s="163"/>
      <c r="W157" s="163"/>
      <c r="X157" s="163"/>
      <c r="Y157" s="163"/>
      <c r="Z157" s="163"/>
      <c r="AA157" s="163"/>
      <c r="AB157" s="163"/>
      <c r="AC157" s="163"/>
      <c r="AD157" s="163"/>
      <c r="AE157" s="163"/>
      <c r="AF157" s="163"/>
      <c r="AG157" s="163"/>
      <c r="AH157" s="163"/>
      <c r="AI157" s="163"/>
      <c r="AJ157" s="163"/>
      <c r="AK157" s="163"/>
      <c r="AL157" s="164"/>
      <c r="AM157" s="137" t="s">
        <v>31</v>
      </c>
      <c r="AN157" s="138"/>
      <c r="AO157" s="130"/>
      <c r="AP157" s="131"/>
      <c r="AQ157" s="209"/>
      <c r="AR157" s="210"/>
      <c r="AS157" s="210"/>
      <c r="AT157" s="210"/>
      <c r="AU157" s="210"/>
      <c r="AV157" s="211"/>
      <c r="AW157" s="135" t="s">
        <v>35</v>
      </c>
      <c r="AX157" s="153"/>
      <c r="AY157" s="135"/>
      <c r="AZ157" s="153"/>
      <c r="BA157" s="135" t="s">
        <v>33</v>
      </c>
      <c r="BB157" s="153"/>
      <c r="BC157" s="135"/>
      <c r="BD157" s="153"/>
    </row>
    <row r="158" spans="1:85" s="19" customFormat="1" ht="26.25" customHeight="1" x14ac:dyDescent="0.15">
      <c r="A158" s="147"/>
      <c r="B158" s="27" t="s">
        <v>393</v>
      </c>
      <c r="C158" s="102"/>
      <c r="D158" s="103"/>
      <c r="E158" s="103"/>
      <c r="F158" s="104"/>
      <c r="G158" s="385" t="s">
        <v>615</v>
      </c>
      <c r="H158" s="386"/>
      <c r="I158" s="386"/>
      <c r="J158" s="387"/>
      <c r="K158" s="379" t="s">
        <v>616</v>
      </c>
      <c r="L158" s="380"/>
      <c r="M158" s="380"/>
      <c r="N158" s="381"/>
      <c r="O158" s="382" t="s">
        <v>166</v>
      </c>
      <c r="P158" s="383"/>
      <c r="Q158" s="383"/>
      <c r="R158" s="384"/>
      <c r="S158" s="117" t="s">
        <v>617</v>
      </c>
      <c r="T158" s="163"/>
      <c r="U158" s="163"/>
      <c r="V158" s="163"/>
      <c r="W158" s="163"/>
      <c r="X158" s="163"/>
      <c r="Y158" s="163"/>
      <c r="Z158" s="163"/>
      <c r="AA158" s="163"/>
      <c r="AB158" s="163"/>
      <c r="AC158" s="163"/>
      <c r="AD158" s="163"/>
      <c r="AE158" s="163"/>
      <c r="AF158" s="163"/>
      <c r="AG158" s="163"/>
      <c r="AH158" s="163"/>
      <c r="AI158" s="163"/>
      <c r="AJ158" s="163"/>
      <c r="AK158" s="163"/>
      <c r="AL158" s="164"/>
      <c r="AM158" s="137" t="s">
        <v>31</v>
      </c>
      <c r="AN158" s="138"/>
      <c r="AO158" s="130"/>
      <c r="AP158" s="131"/>
      <c r="AQ158" s="132" t="s">
        <v>362</v>
      </c>
      <c r="AR158" s="133"/>
      <c r="AS158" s="133"/>
      <c r="AT158" s="133"/>
      <c r="AU158" s="133"/>
      <c r="AV158" s="134"/>
      <c r="AW158" s="135" t="s">
        <v>35</v>
      </c>
      <c r="AX158" s="153"/>
      <c r="AY158" s="135" t="s">
        <v>33</v>
      </c>
      <c r="AZ158" s="153"/>
      <c r="BA158" s="135" t="s">
        <v>33</v>
      </c>
      <c r="BB158" s="153"/>
      <c r="BC158" s="135"/>
      <c r="BD158" s="153"/>
    </row>
    <row r="159" spans="1:85" s="19" customFormat="1" ht="26.25" customHeight="1" x14ac:dyDescent="0.15">
      <c r="A159" s="147"/>
      <c r="B159" s="25" t="s">
        <v>396</v>
      </c>
      <c r="C159" s="102"/>
      <c r="D159" s="103"/>
      <c r="E159" s="103"/>
      <c r="F159" s="104"/>
      <c r="G159" s="361"/>
      <c r="H159" s="362"/>
      <c r="I159" s="362"/>
      <c r="J159" s="363"/>
      <c r="K159" s="379" t="s">
        <v>618</v>
      </c>
      <c r="L159" s="380"/>
      <c r="M159" s="380"/>
      <c r="N159" s="381"/>
      <c r="O159" s="382" t="s">
        <v>619</v>
      </c>
      <c r="P159" s="383"/>
      <c r="Q159" s="383"/>
      <c r="R159" s="384"/>
      <c r="S159" s="117" t="s">
        <v>620</v>
      </c>
      <c r="T159" s="163"/>
      <c r="U159" s="163"/>
      <c r="V159" s="163"/>
      <c r="W159" s="163"/>
      <c r="X159" s="163"/>
      <c r="Y159" s="163"/>
      <c r="Z159" s="163"/>
      <c r="AA159" s="163"/>
      <c r="AB159" s="163"/>
      <c r="AC159" s="163"/>
      <c r="AD159" s="163"/>
      <c r="AE159" s="163"/>
      <c r="AF159" s="163"/>
      <c r="AG159" s="163"/>
      <c r="AH159" s="163"/>
      <c r="AI159" s="163"/>
      <c r="AJ159" s="163"/>
      <c r="AK159" s="163"/>
      <c r="AL159" s="164"/>
      <c r="AM159" s="137" t="s">
        <v>31</v>
      </c>
      <c r="AN159" s="138"/>
      <c r="AO159" s="130"/>
      <c r="AP159" s="131"/>
      <c r="AQ159" s="132" t="s">
        <v>362</v>
      </c>
      <c r="AR159" s="133"/>
      <c r="AS159" s="133"/>
      <c r="AT159" s="133"/>
      <c r="AU159" s="133"/>
      <c r="AV159" s="134"/>
      <c r="AW159" s="135" t="s">
        <v>35</v>
      </c>
      <c r="AX159" s="153"/>
      <c r="AY159" s="135" t="s">
        <v>33</v>
      </c>
      <c r="AZ159" s="153"/>
      <c r="BA159" s="135" t="s">
        <v>33</v>
      </c>
      <c r="BB159" s="153"/>
      <c r="BC159" s="135"/>
      <c r="BD159" s="153"/>
    </row>
    <row r="160" spans="1:85" s="19" customFormat="1" ht="26.25" customHeight="1" x14ac:dyDescent="0.15">
      <c r="A160" s="147"/>
      <c r="B160" s="27" t="s">
        <v>397</v>
      </c>
      <c r="C160" s="102"/>
      <c r="D160" s="103"/>
      <c r="E160" s="103"/>
      <c r="F160" s="104"/>
      <c r="G160" s="361"/>
      <c r="H160" s="362"/>
      <c r="I160" s="362"/>
      <c r="J160" s="363"/>
      <c r="K160" s="324" t="s">
        <v>621</v>
      </c>
      <c r="L160" s="325"/>
      <c r="M160" s="325"/>
      <c r="N160" s="326"/>
      <c r="O160" s="160" t="s">
        <v>622</v>
      </c>
      <c r="P160" s="161"/>
      <c r="Q160" s="161"/>
      <c r="R160" s="162"/>
      <c r="S160" s="117" t="s">
        <v>623</v>
      </c>
      <c r="T160" s="163"/>
      <c r="U160" s="163"/>
      <c r="V160" s="163"/>
      <c r="W160" s="163"/>
      <c r="X160" s="163"/>
      <c r="Y160" s="163"/>
      <c r="Z160" s="163"/>
      <c r="AA160" s="163"/>
      <c r="AB160" s="163"/>
      <c r="AC160" s="163"/>
      <c r="AD160" s="163"/>
      <c r="AE160" s="163"/>
      <c r="AF160" s="163"/>
      <c r="AG160" s="163"/>
      <c r="AH160" s="163"/>
      <c r="AI160" s="163"/>
      <c r="AJ160" s="163"/>
      <c r="AK160" s="163"/>
      <c r="AL160" s="164"/>
      <c r="AM160" s="137" t="s">
        <v>31</v>
      </c>
      <c r="AN160" s="138"/>
      <c r="AO160" s="130"/>
      <c r="AP160" s="131"/>
      <c r="AQ160" s="132" t="s">
        <v>362</v>
      </c>
      <c r="AR160" s="133"/>
      <c r="AS160" s="133"/>
      <c r="AT160" s="133"/>
      <c r="AU160" s="133"/>
      <c r="AV160" s="134"/>
      <c r="AW160" s="135" t="s">
        <v>35</v>
      </c>
      <c r="AX160" s="153"/>
      <c r="AY160" s="135" t="s">
        <v>33</v>
      </c>
      <c r="AZ160" s="153"/>
      <c r="BA160" s="135" t="s">
        <v>33</v>
      </c>
      <c r="BB160" s="153"/>
      <c r="BC160" s="135"/>
      <c r="BD160" s="153"/>
    </row>
    <row r="161" spans="1:56" s="19" customFormat="1" ht="26.25" customHeight="1" x14ac:dyDescent="0.15">
      <c r="A161" s="147"/>
      <c r="B161" s="25" t="s">
        <v>398</v>
      </c>
      <c r="C161" s="102"/>
      <c r="D161" s="103"/>
      <c r="E161" s="103"/>
      <c r="F161" s="104"/>
      <c r="G161" s="361"/>
      <c r="H161" s="362"/>
      <c r="I161" s="362"/>
      <c r="J161" s="363"/>
      <c r="K161" s="324" t="s">
        <v>624</v>
      </c>
      <c r="L161" s="325"/>
      <c r="M161" s="325"/>
      <c r="N161" s="326"/>
      <c r="O161" s="160" t="s">
        <v>625</v>
      </c>
      <c r="P161" s="161"/>
      <c r="Q161" s="161"/>
      <c r="R161" s="162"/>
      <c r="S161" s="117" t="s">
        <v>626</v>
      </c>
      <c r="T161" s="163"/>
      <c r="U161" s="163"/>
      <c r="V161" s="163"/>
      <c r="W161" s="163"/>
      <c r="X161" s="163"/>
      <c r="Y161" s="163"/>
      <c r="Z161" s="163"/>
      <c r="AA161" s="163"/>
      <c r="AB161" s="163"/>
      <c r="AC161" s="163"/>
      <c r="AD161" s="163"/>
      <c r="AE161" s="163"/>
      <c r="AF161" s="163"/>
      <c r="AG161" s="163"/>
      <c r="AH161" s="163"/>
      <c r="AI161" s="163"/>
      <c r="AJ161" s="163"/>
      <c r="AK161" s="163"/>
      <c r="AL161" s="164"/>
      <c r="AM161" s="137" t="s">
        <v>31</v>
      </c>
      <c r="AN161" s="138"/>
      <c r="AO161" s="130"/>
      <c r="AP161" s="131"/>
      <c r="AQ161" s="132" t="s">
        <v>362</v>
      </c>
      <c r="AR161" s="133"/>
      <c r="AS161" s="133"/>
      <c r="AT161" s="133"/>
      <c r="AU161" s="133"/>
      <c r="AV161" s="134"/>
      <c r="AW161" s="135" t="s">
        <v>35</v>
      </c>
      <c r="AX161" s="153"/>
      <c r="AY161" s="135" t="s">
        <v>33</v>
      </c>
      <c r="AZ161" s="153"/>
      <c r="BA161" s="135" t="s">
        <v>33</v>
      </c>
      <c r="BB161" s="153"/>
      <c r="BC161" s="135"/>
      <c r="BD161" s="153"/>
    </row>
    <row r="162" spans="1:56" s="19" customFormat="1" ht="26.25" customHeight="1" x14ac:dyDescent="0.15">
      <c r="A162" s="147"/>
      <c r="B162" s="27" t="s">
        <v>402</v>
      </c>
      <c r="C162" s="102"/>
      <c r="D162" s="103"/>
      <c r="E162" s="103"/>
      <c r="F162" s="104"/>
      <c r="G162" s="361"/>
      <c r="H162" s="362"/>
      <c r="I162" s="362"/>
      <c r="J162" s="363"/>
      <c r="K162" s="324" t="s">
        <v>627</v>
      </c>
      <c r="L162" s="325"/>
      <c r="M162" s="325"/>
      <c r="N162" s="326"/>
      <c r="O162" s="160" t="s">
        <v>628</v>
      </c>
      <c r="P162" s="161"/>
      <c r="Q162" s="161"/>
      <c r="R162" s="162"/>
      <c r="S162" s="117" t="s">
        <v>629</v>
      </c>
      <c r="T162" s="163"/>
      <c r="U162" s="163"/>
      <c r="V162" s="163"/>
      <c r="W162" s="163"/>
      <c r="X162" s="163"/>
      <c r="Y162" s="163"/>
      <c r="Z162" s="163"/>
      <c r="AA162" s="163"/>
      <c r="AB162" s="163"/>
      <c r="AC162" s="163"/>
      <c r="AD162" s="163"/>
      <c r="AE162" s="163"/>
      <c r="AF162" s="163"/>
      <c r="AG162" s="163"/>
      <c r="AH162" s="163"/>
      <c r="AI162" s="163"/>
      <c r="AJ162" s="163"/>
      <c r="AK162" s="163"/>
      <c r="AL162" s="164"/>
      <c r="AM162" s="137" t="s">
        <v>31</v>
      </c>
      <c r="AN162" s="138"/>
      <c r="AO162" s="130"/>
      <c r="AP162" s="131"/>
      <c r="AQ162" s="132" t="s">
        <v>362</v>
      </c>
      <c r="AR162" s="133"/>
      <c r="AS162" s="133"/>
      <c r="AT162" s="133"/>
      <c r="AU162" s="133"/>
      <c r="AV162" s="134"/>
      <c r="AW162" s="135" t="s">
        <v>35</v>
      </c>
      <c r="AX162" s="153"/>
      <c r="AY162" s="135"/>
      <c r="AZ162" s="153"/>
      <c r="BA162" s="135"/>
      <c r="BB162" s="153"/>
      <c r="BC162" s="135" t="s">
        <v>33</v>
      </c>
      <c r="BD162" s="153"/>
    </row>
    <row r="163" spans="1:56" s="19" customFormat="1" ht="26.25" customHeight="1" x14ac:dyDescent="0.15">
      <c r="A163" s="147"/>
      <c r="B163" s="25" t="s">
        <v>403</v>
      </c>
      <c r="C163" s="105"/>
      <c r="D163" s="106"/>
      <c r="E163" s="106"/>
      <c r="F163" s="107"/>
      <c r="G163" s="364"/>
      <c r="H163" s="365"/>
      <c r="I163" s="365"/>
      <c r="J163" s="366"/>
      <c r="K163" s="324" t="s">
        <v>630</v>
      </c>
      <c r="L163" s="325"/>
      <c r="M163" s="325"/>
      <c r="N163" s="326"/>
      <c r="O163" s="160" t="s">
        <v>631</v>
      </c>
      <c r="P163" s="161"/>
      <c r="Q163" s="161"/>
      <c r="R163" s="162"/>
      <c r="S163" s="117" t="s">
        <v>632</v>
      </c>
      <c r="T163" s="163"/>
      <c r="U163" s="163"/>
      <c r="V163" s="163"/>
      <c r="W163" s="163"/>
      <c r="X163" s="163"/>
      <c r="Y163" s="163"/>
      <c r="Z163" s="163"/>
      <c r="AA163" s="163"/>
      <c r="AB163" s="163"/>
      <c r="AC163" s="163"/>
      <c r="AD163" s="163"/>
      <c r="AE163" s="163"/>
      <c r="AF163" s="163"/>
      <c r="AG163" s="163"/>
      <c r="AH163" s="163"/>
      <c r="AI163" s="163"/>
      <c r="AJ163" s="163"/>
      <c r="AK163" s="163"/>
      <c r="AL163" s="164"/>
      <c r="AM163" s="137" t="s">
        <v>31</v>
      </c>
      <c r="AN163" s="138"/>
      <c r="AO163" s="130"/>
      <c r="AP163" s="131"/>
      <c r="AQ163" s="132" t="s">
        <v>362</v>
      </c>
      <c r="AR163" s="133"/>
      <c r="AS163" s="133"/>
      <c r="AT163" s="133"/>
      <c r="AU163" s="133"/>
      <c r="AV163" s="134"/>
      <c r="AW163" s="135" t="s">
        <v>35</v>
      </c>
      <c r="AX163" s="153"/>
      <c r="AY163" s="135" t="s">
        <v>33</v>
      </c>
      <c r="AZ163" s="153"/>
      <c r="BA163" s="135" t="s">
        <v>33</v>
      </c>
      <c r="BB163" s="153"/>
      <c r="BC163" s="135" t="s">
        <v>33</v>
      </c>
      <c r="BD163" s="153"/>
    </row>
    <row r="164" spans="1:56" s="19" customFormat="1" ht="36" customHeight="1" x14ac:dyDescent="0.15">
      <c r="A164" s="147"/>
      <c r="B164" s="27" t="s">
        <v>405</v>
      </c>
      <c r="C164" s="148" t="s">
        <v>633</v>
      </c>
      <c r="D164" s="149"/>
      <c r="E164" s="149"/>
      <c r="F164" s="150"/>
      <c r="G164" s="385" t="s">
        <v>181</v>
      </c>
      <c r="H164" s="386"/>
      <c r="I164" s="386"/>
      <c r="J164" s="387"/>
      <c r="K164" s="379" t="s">
        <v>634</v>
      </c>
      <c r="L164" s="380"/>
      <c r="M164" s="380"/>
      <c r="N164" s="381"/>
      <c r="O164" s="382" t="s">
        <v>635</v>
      </c>
      <c r="P164" s="383"/>
      <c r="Q164" s="383"/>
      <c r="R164" s="384"/>
      <c r="S164" s="117" t="s">
        <v>636</v>
      </c>
      <c r="T164" s="163"/>
      <c r="U164" s="163"/>
      <c r="V164" s="163"/>
      <c r="W164" s="163"/>
      <c r="X164" s="163"/>
      <c r="Y164" s="163"/>
      <c r="Z164" s="163"/>
      <c r="AA164" s="163"/>
      <c r="AB164" s="163"/>
      <c r="AC164" s="163"/>
      <c r="AD164" s="163"/>
      <c r="AE164" s="163"/>
      <c r="AF164" s="163"/>
      <c r="AG164" s="163"/>
      <c r="AH164" s="163"/>
      <c r="AI164" s="163"/>
      <c r="AJ164" s="163"/>
      <c r="AK164" s="163"/>
      <c r="AL164" s="164"/>
      <c r="AM164" s="137" t="s">
        <v>31</v>
      </c>
      <c r="AN164" s="138"/>
      <c r="AO164" s="130"/>
      <c r="AP164" s="131"/>
      <c r="AQ164" s="132" t="s">
        <v>362</v>
      </c>
      <c r="AR164" s="133"/>
      <c r="AS164" s="133"/>
      <c r="AT164" s="133"/>
      <c r="AU164" s="133"/>
      <c r="AV164" s="134"/>
      <c r="AW164" s="135" t="s">
        <v>35</v>
      </c>
      <c r="AX164" s="153"/>
      <c r="AY164" s="135" t="s">
        <v>33</v>
      </c>
      <c r="AZ164" s="153"/>
      <c r="BA164" s="135" t="s">
        <v>33</v>
      </c>
      <c r="BB164" s="153"/>
      <c r="BC164" s="135" t="s">
        <v>33</v>
      </c>
      <c r="BD164" s="153"/>
    </row>
    <row r="165" spans="1:56" s="19" customFormat="1" ht="36.75" customHeight="1" x14ac:dyDescent="0.15">
      <c r="A165" s="255"/>
      <c r="B165" s="25" t="s">
        <v>433</v>
      </c>
      <c r="C165" s="105"/>
      <c r="D165" s="106"/>
      <c r="E165" s="106"/>
      <c r="F165" s="107"/>
      <c r="G165" s="364"/>
      <c r="H165" s="365"/>
      <c r="I165" s="365"/>
      <c r="J165" s="366"/>
      <c r="K165" s="324" t="s">
        <v>637</v>
      </c>
      <c r="L165" s="325"/>
      <c r="M165" s="325"/>
      <c r="N165" s="326"/>
      <c r="O165" s="160" t="s">
        <v>638</v>
      </c>
      <c r="P165" s="161"/>
      <c r="Q165" s="161"/>
      <c r="R165" s="162"/>
      <c r="S165" s="117" t="s">
        <v>639</v>
      </c>
      <c r="T165" s="163"/>
      <c r="U165" s="163"/>
      <c r="V165" s="163"/>
      <c r="W165" s="163"/>
      <c r="X165" s="163"/>
      <c r="Y165" s="163"/>
      <c r="Z165" s="163"/>
      <c r="AA165" s="163"/>
      <c r="AB165" s="163"/>
      <c r="AC165" s="163"/>
      <c r="AD165" s="163"/>
      <c r="AE165" s="163"/>
      <c r="AF165" s="163"/>
      <c r="AG165" s="163"/>
      <c r="AH165" s="163"/>
      <c r="AI165" s="163"/>
      <c r="AJ165" s="163"/>
      <c r="AK165" s="163"/>
      <c r="AL165" s="164"/>
      <c r="AM165" s="137" t="s">
        <v>31</v>
      </c>
      <c r="AN165" s="138"/>
      <c r="AO165" s="130"/>
      <c r="AP165" s="131"/>
      <c r="AQ165" s="209"/>
      <c r="AR165" s="210"/>
      <c r="AS165" s="210"/>
      <c r="AT165" s="210"/>
      <c r="AU165" s="210"/>
      <c r="AV165" s="211"/>
      <c r="AW165" s="135" t="s">
        <v>35</v>
      </c>
      <c r="AX165" s="153"/>
      <c r="AY165" s="135" t="s">
        <v>33</v>
      </c>
      <c r="AZ165" s="153"/>
      <c r="BA165" s="135" t="s">
        <v>33</v>
      </c>
      <c r="BB165" s="153"/>
      <c r="BC165" s="135" t="s">
        <v>33</v>
      </c>
      <c r="BD165" s="153"/>
    </row>
  </sheetData>
  <mergeCells count="2657">
    <mergeCell ref="AW165:AX165"/>
    <mergeCell ref="AY165:AZ165"/>
    <mergeCell ref="BA165:BB165"/>
    <mergeCell ref="BC165:BD165"/>
    <mergeCell ref="A149:V149"/>
    <mergeCell ref="AW164:AX164"/>
    <mergeCell ref="AY164:AZ164"/>
    <mergeCell ref="BA164:BB164"/>
    <mergeCell ref="BC164:BD164"/>
    <mergeCell ref="K165:N165"/>
    <mergeCell ref="O165:R165"/>
    <mergeCell ref="S165:AL165"/>
    <mergeCell ref="AM165:AN165"/>
    <mergeCell ref="AO165:AP165"/>
    <mergeCell ref="AQ165:AV165"/>
    <mergeCell ref="BA163:BB163"/>
    <mergeCell ref="BC163:BD163"/>
    <mergeCell ref="C164:F165"/>
    <mergeCell ref="G164:J165"/>
    <mergeCell ref="K164:N164"/>
    <mergeCell ref="O164:R164"/>
    <mergeCell ref="S164:AL164"/>
    <mergeCell ref="AM164:AN164"/>
    <mergeCell ref="AO164:AP164"/>
    <mergeCell ref="AQ164:AV164"/>
    <mergeCell ref="BA162:BB162"/>
    <mergeCell ref="BC162:BD162"/>
    <mergeCell ref="K163:N163"/>
    <mergeCell ref="O163:R163"/>
    <mergeCell ref="S163:AL163"/>
    <mergeCell ref="AM163:AN163"/>
    <mergeCell ref="AO163:AP163"/>
    <mergeCell ref="K159:N159"/>
    <mergeCell ref="O159:R159"/>
    <mergeCell ref="S159:AL159"/>
    <mergeCell ref="AM159:AN159"/>
    <mergeCell ref="AO159:AP159"/>
    <mergeCell ref="AQ159:AV159"/>
    <mergeCell ref="AW159:AX159"/>
    <mergeCell ref="AY159:AZ159"/>
    <mergeCell ref="AQ163:AV163"/>
    <mergeCell ref="AW163:AX163"/>
    <mergeCell ref="AY163:AZ163"/>
    <mergeCell ref="BA161:BB161"/>
    <mergeCell ref="BC161:BD161"/>
    <mergeCell ref="K162:N162"/>
    <mergeCell ref="O162:R162"/>
    <mergeCell ref="S162:AL162"/>
    <mergeCell ref="AM162:AN162"/>
    <mergeCell ref="AO162:AP162"/>
    <mergeCell ref="AQ162:AV162"/>
    <mergeCell ref="AW162:AX162"/>
    <mergeCell ref="AY162:AZ162"/>
    <mergeCell ref="BA160:BB160"/>
    <mergeCell ref="BC160:BD160"/>
    <mergeCell ref="K161:N161"/>
    <mergeCell ref="O161:R161"/>
    <mergeCell ref="S161:AL161"/>
    <mergeCell ref="AM161:AN161"/>
    <mergeCell ref="AO161:AP161"/>
    <mergeCell ref="AQ161:AV161"/>
    <mergeCell ref="AW161:AX161"/>
    <mergeCell ref="AY161:AZ161"/>
    <mergeCell ref="BC157:BD157"/>
    <mergeCell ref="G158:J163"/>
    <mergeCell ref="K158:N158"/>
    <mergeCell ref="O158:R158"/>
    <mergeCell ref="S158:AL158"/>
    <mergeCell ref="AM158:AN158"/>
    <mergeCell ref="AO158:AP158"/>
    <mergeCell ref="AQ158:AV158"/>
    <mergeCell ref="AW158:AX158"/>
    <mergeCell ref="AY158:AZ158"/>
    <mergeCell ref="BC156:BD156"/>
    <mergeCell ref="K157:N157"/>
    <mergeCell ref="O157:R157"/>
    <mergeCell ref="S157:AL157"/>
    <mergeCell ref="AM157:AN157"/>
    <mergeCell ref="AO157:AP157"/>
    <mergeCell ref="AQ157:AV157"/>
    <mergeCell ref="AW157:AX157"/>
    <mergeCell ref="AY157:AZ157"/>
    <mergeCell ref="BA157:BB157"/>
    <mergeCell ref="BA159:BB159"/>
    <mergeCell ref="BC159:BD159"/>
    <mergeCell ref="K160:N160"/>
    <mergeCell ref="O160:R160"/>
    <mergeCell ref="S160:AL160"/>
    <mergeCell ref="AM160:AN160"/>
    <mergeCell ref="AO160:AP160"/>
    <mergeCell ref="AQ160:AV160"/>
    <mergeCell ref="AW160:AX160"/>
    <mergeCell ref="AY160:AZ160"/>
    <mergeCell ref="BA158:BB158"/>
    <mergeCell ref="BC158:BD158"/>
    <mergeCell ref="AO153:AP153"/>
    <mergeCell ref="AQ153:AV153"/>
    <mergeCell ref="AW153:AX153"/>
    <mergeCell ref="AY153:AZ153"/>
    <mergeCell ref="BA153:BB153"/>
    <mergeCell ref="AM152:AN152"/>
    <mergeCell ref="AO152:AP152"/>
    <mergeCell ref="AQ152:AV152"/>
    <mergeCell ref="AW152:AX152"/>
    <mergeCell ref="AY152:AZ152"/>
    <mergeCell ref="BA152:BB152"/>
    <mergeCell ref="BC155:BD155"/>
    <mergeCell ref="K156:N156"/>
    <mergeCell ref="O156:R156"/>
    <mergeCell ref="S156:AL156"/>
    <mergeCell ref="AM156:AN156"/>
    <mergeCell ref="AO156:AP156"/>
    <mergeCell ref="AQ156:AV156"/>
    <mergeCell ref="AW156:AX156"/>
    <mergeCell ref="AY156:AZ156"/>
    <mergeCell ref="BA156:BB156"/>
    <mergeCell ref="BC154:BD154"/>
    <mergeCell ref="K155:N155"/>
    <mergeCell ref="O155:R155"/>
    <mergeCell ref="S155:AL155"/>
    <mergeCell ref="AM155:AN155"/>
    <mergeCell ref="AO155:AP155"/>
    <mergeCell ref="AQ155:AV155"/>
    <mergeCell ref="AW155:AX155"/>
    <mergeCell ref="AY155:AZ155"/>
    <mergeCell ref="BA155:BB155"/>
    <mergeCell ref="A152:A165"/>
    <mergeCell ref="C152:F163"/>
    <mergeCell ref="G152:J157"/>
    <mergeCell ref="K152:N152"/>
    <mergeCell ref="O152:R152"/>
    <mergeCell ref="S152:AL152"/>
    <mergeCell ref="S150:AL151"/>
    <mergeCell ref="AM150:AN151"/>
    <mergeCell ref="AO150:AP151"/>
    <mergeCell ref="AQ150:AV151"/>
    <mergeCell ref="AW150:AX151"/>
    <mergeCell ref="AY150:BD150"/>
    <mergeCell ref="AY151:AZ151"/>
    <mergeCell ref="BA151:BB151"/>
    <mergeCell ref="BC151:BD151"/>
    <mergeCell ref="BM147:BN147"/>
    <mergeCell ref="BO147:BP147"/>
    <mergeCell ref="BC153:BD153"/>
    <mergeCell ref="K154:N154"/>
    <mergeCell ref="O154:R154"/>
    <mergeCell ref="S154:AL154"/>
    <mergeCell ref="AM154:AN154"/>
    <mergeCell ref="AO154:AP154"/>
    <mergeCell ref="AQ154:AV154"/>
    <mergeCell ref="AW154:AX154"/>
    <mergeCell ref="AY154:AZ154"/>
    <mergeCell ref="BA154:BB154"/>
    <mergeCell ref="BC152:BD152"/>
    <mergeCell ref="K153:N153"/>
    <mergeCell ref="O153:R153"/>
    <mergeCell ref="S153:AL153"/>
    <mergeCell ref="AM153:AN153"/>
    <mergeCell ref="BQ147:BR147"/>
    <mergeCell ref="BS147:BT147"/>
    <mergeCell ref="A150:B151"/>
    <mergeCell ref="C150:F151"/>
    <mergeCell ref="G150:J151"/>
    <mergeCell ref="K150:N151"/>
    <mergeCell ref="O150:R151"/>
    <mergeCell ref="BA147:BB147"/>
    <mergeCell ref="BC147:BD147"/>
    <mergeCell ref="BE147:BF147"/>
    <mergeCell ref="BG147:BH147"/>
    <mergeCell ref="BI147:BJ147"/>
    <mergeCell ref="BK147:BL147"/>
    <mergeCell ref="BS146:BT146"/>
    <mergeCell ref="G147:J147"/>
    <mergeCell ref="K147:N147"/>
    <mergeCell ref="O147:R147"/>
    <mergeCell ref="S147:AL147"/>
    <mergeCell ref="AM147:AN147"/>
    <mergeCell ref="AO147:AP147"/>
    <mergeCell ref="AQ147:AV147"/>
    <mergeCell ref="AW147:AX147"/>
    <mergeCell ref="AY147:AZ147"/>
    <mergeCell ref="BG146:BH146"/>
    <mergeCell ref="BI146:BJ146"/>
    <mergeCell ref="BK146:BL146"/>
    <mergeCell ref="BM146:BN146"/>
    <mergeCell ref="BO146:BP146"/>
    <mergeCell ref="BQ146:BR146"/>
    <mergeCell ref="AQ146:AV146"/>
    <mergeCell ref="AW146:AX146"/>
    <mergeCell ref="AY146:AZ146"/>
    <mergeCell ref="BA146:BB146"/>
    <mergeCell ref="BC146:BD146"/>
    <mergeCell ref="BE146:BF146"/>
    <mergeCell ref="G146:J146"/>
    <mergeCell ref="K146:N146"/>
    <mergeCell ref="O146:R146"/>
    <mergeCell ref="S146:AL146"/>
    <mergeCell ref="AM146:AN146"/>
    <mergeCell ref="AO146:AP146"/>
    <mergeCell ref="BI145:BJ145"/>
    <mergeCell ref="BK145:BL145"/>
    <mergeCell ref="BM145:BN145"/>
    <mergeCell ref="BO145:BP145"/>
    <mergeCell ref="BQ145:BR145"/>
    <mergeCell ref="BS145:BT145"/>
    <mergeCell ref="AW145:AX145"/>
    <mergeCell ref="AY145:AZ145"/>
    <mergeCell ref="BA145:BB145"/>
    <mergeCell ref="BC145:BD145"/>
    <mergeCell ref="BE145:BF145"/>
    <mergeCell ref="BG145:BH145"/>
    <mergeCell ref="K145:N145"/>
    <mergeCell ref="O145:R145"/>
    <mergeCell ref="S145:AL145"/>
    <mergeCell ref="AM145:AN145"/>
    <mergeCell ref="AO145:AP145"/>
    <mergeCell ref="AQ145:AV145"/>
    <mergeCell ref="BI144:BJ144"/>
    <mergeCell ref="BK144:BL144"/>
    <mergeCell ref="BM144:BN144"/>
    <mergeCell ref="BO144:BP144"/>
    <mergeCell ref="BQ144:BR144"/>
    <mergeCell ref="BS144:BT144"/>
    <mergeCell ref="AW144:AX144"/>
    <mergeCell ref="AY144:AZ144"/>
    <mergeCell ref="BA144:BB144"/>
    <mergeCell ref="BC144:BD144"/>
    <mergeCell ref="BE144:BF144"/>
    <mergeCell ref="BG144:BH144"/>
    <mergeCell ref="K144:N144"/>
    <mergeCell ref="O144:R144"/>
    <mergeCell ref="S144:AL144"/>
    <mergeCell ref="AM144:AN144"/>
    <mergeCell ref="AO144:AP144"/>
    <mergeCell ref="AQ144:AV144"/>
    <mergeCell ref="BI143:BJ143"/>
    <mergeCell ref="BK143:BL143"/>
    <mergeCell ref="BM143:BN143"/>
    <mergeCell ref="BO143:BP143"/>
    <mergeCell ref="BQ143:BR143"/>
    <mergeCell ref="BS143:BT143"/>
    <mergeCell ref="AW143:AX143"/>
    <mergeCell ref="AY143:AZ143"/>
    <mergeCell ref="BA143:BB143"/>
    <mergeCell ref="BC143:BD143"/>
    <mergeCell ref="BE143:BF143"/>
    <mergeCell ref="BG143:BH143"/>
    <mergeCell ref="K143:N143"/>
    <mergeCell ref="O143:R143"/>
    <mergeCell ref="S143:AL143"/>
    <mergeCell ref="AM143:AN143"/>
    <mergeCell ref="AO143:AP143"/>
    <mergeCell ref="AQ143:AV143"/>
    <mergeCell ref="BI142:BJ142"/>
    <mergeCell ref="BK142:BL142"/>
    <mergeCell ref="BM142:BN142"/>
    <mergeCell ref="BO142:BP142"/>
    <mergeCell ref="BQ142:BR142"/>
    <mergeCell ref="BS142:BT142"/>
    <mergeCell ref="AW142:AX142"/>
    <mergeCell ref="AY142:AZ142"/>
    <mergeCell ref="BA142:BB142"/>
    <mergeCell ref="BC142:BD142"/>
    <mergeCell ref="BE142:BF142"/>
    <mergeCell ref="BG142:BH142"/>
    <mergeCell ref="K142:N142"/>
    <mergeCell ref="O142:R142"/>
    <mergeCell ref="S142:AL142"/>
    <mergeCell ref="AM142:AN142"/>
    <mergeCell ref="AO142:AP142"/>
    <mergeCell ref="AQ142:AV142"/>
    <mergeCell ref="BI141:BJ141"/>
    <mergeCell ref="BK141:BL141"/>
    <mergeCell ref="BM141:BN141"/>
    <mergeCell ref="BO141:BP141"/>
    <mergeCell ref="BQ141:BR141"/>
    <mergeCell ref="BS141:BT141"/>
    <mergeCell ref="AW141:AX141"/>
    <mergeCell ref="AY141:AZ141"/>
    <mergeCell ref="BA141:BB141"/>
    <mergeCell ref="BC141:BD141"/>
    <mergeCell ref="BE141:BF141"/>
    <mergeCell ref="BG141:BH141"/>
    <mergeCell ref="K141:N141"/>
    <mergeCell ref="O141:R141"/>
    <mergeCell ref="S141:AL141"/>
    <mergeCell ref="AM141:AN141"/>
    <mergeCell ref="AO141:AP141"/>
    <mergeCell ref="AQ141:AV141"/>
    <mergeCell ref="BC140:BD140"/>
    <mergeCell ref="BE140:BF140"/>
    <mergeCell ref="BG140:BH140"/>
    <mergeCell ref="BM139:BN139"/>
    <mergeCell ref="BO139:BP139"/>
    <mergeCell ref="BQ139:BR139"/>
    <mergeCell ref="BS139:BT139"/>
    <mergeCell ref="K140:N140"/>
    <mergeCell ref="O140:R140"/>
    <mergeCell ref="S140:AL140"/>
    <mergeCell ref="AM140:AN140"/>
    <mergeCell ref="AO140:AP140"/>
    <mergeCell ref="AQ140:AV140"/>
    <mergeCell ref="BA139:BB139"/>
    <mergeCell ref="BC139:BD139"/>
    <mergeCell ref="BE139:BF139"/>
    <mergeCell ref="BG139:BH139"/>
    <mergeCell ref="BI139:BJ139"/>
    <mergeCell ref="BK139:BL139"/>
    <mergeCell ref="BS138:BT138"/>
    <mergeCell ref="G139:J145"/>
    <mergeCell ref="K139:N139"/>
    <mergeCell ref="O139:R139"/>
    <mergeCell ref="S139:AL139"/>
    <mergeCell ref="AM139:AN139"/>
    <mergeCell ref="AO139:AP139"/>
    <mergeCell ref="AQ139:AV139"/>
    <mergeCell ref="AW139:AX139"/>
    <mergeCell ref="AY139:AZ139"/>
    <mergeCell ref="BG138:BH138"/>
    <mergeCell ref="BI138:BJ138"/>
    <mergeCell ref="BK138:BL138"/>
    <mergeCell ref="BM138:BN138"/>
    <mergeCell ref="BO138:BP138"/>
    <mergeCell ref="BQ138:BR138"/>
    <mergeCell ref="AQ138:AV138"/>
    <mergeCell ref="AW138:AX138"/>
    <mergeCell ref="AY138:AZ138"/>
    <mergeCell ref="BA138:BB138"/>
    <mergeCell ref="BC138:BD138"/>
    <mergeCell ref="BE138:BF138"/>
    <mergeCell ref="G128:J138"/>
    <mergeCell ref="BI140:BJ140"/>
    <mergeCell ref="BK140:BL140"/>
    <mergeCell ref="BM140:BN140"/>
    <mergeCell ref="BO140:BP140"/>
    <mergeCell ref="BQ140:BR140"/>
    <mergeCell ref="BS140:BT140"/>
    <mergeCell ref="AW140:AX140"/>
    <mergeCell ref="AY140:AZ140"/>
    <mergeCell ref="BA140:BB140"/>
    <mergeCell ref="BK137:BL137"/>
    <mergeCell ref="BM137:BN137"/>
    <mergeCell ref="BO137:BP137"/>
    <mergeCell ref="BQ137:BR137"/>
    <mergeCell ref="BS137:BT137"/>
    <mergeCell ref="K138:N138"/>
    <mergeCell ref="O138:R138"/>
    <mergeCell ref="S138:AL138"/>
    <mergeCell ref="AM138:AN138"/>
    <mergeCell ref="AO138:AP138"/>
    <mergeCell ref="AY137:AZ137"/>
    <mergeCell ref="BA137:BB137"/>
    <mergeCell ref="BC137:BD137"/>
    <mergeCell ref="BE137:BF137"/>
    <mergeCell ref="BG137:BH137"/>
    <mergeCell ref="BI137:BJ137"/>
    <mergeCell ref="BO136:BP136"/>
    <mergeCell ref="BQ136:BR136"/>
    <mergeCell ref="BS136:BT136"/>
    <mergeCell ref="K137:N137"/>
    <mergeCell ref="O137:R137"/>
    <mergeCell ref="S137:AL137"/>
    <mergeCell ref="AM137:AN137"/>
    <mergeCell ref="AO137:AP137"/>
    <mergeCell ref="AQ137:AV137"/>
    <mergeCell ref="AW137:AX137"/>
    <mergeCell ref="BC136:BD136"/>
    <mergeCell ref="BE136:BF136"/>
    <mergeCell ref="BG136:BH136"/>
    <mergeCell ref="BI136:BJ136"/>
    <mergeCell ref="BK136:BL136"/>
    <mergeCell ref="BM136:BN136"/>
    <mergeCell ref="AQ134:AV134"/>
    <mergeCell ref="AW134:AX134"/>
    <mergeCell ref="BC133:BD133"/>
    <mergeCell ref="BE133:BF133"/>
    <mergeCell ref="BG133:BH133"/>
    <mergeCell ref="BI133:BJ133"/>
    <mergeCell ref="BK133:BL133"/>
    <mergeCell ref="BM133:BN133"/>
    <mergeCell ref="BS135:BT135"/>
    <mergeCell ref="K136:N136"/>
    <mergeCell ref="O136:R136"/>
    <mergeCell ref="S136:AL136"/>
    <mergeCell ref="AM136:AN136"/>
    <mergeCell ref="AO136:AP136"/>
    <mergeCell ref="AQ136:AV136"/>
    <mergeCell ref="AW136:AX136"/>
    <mergeCell ref="AY136:AZ136"/>
    <mergeCell ref="BA136:BB136"/>
    <mergeCell ref="BG135:BH135"/>
    <mergeCell ref="BI135:BJ135"/>
    <mergeCell ref="BK135:BL135"/>
    <mergeCell ref="BM135:BN135"/>
    <mergeCell ref="BO135:BP135"/>
    <mergeCell ref="BQ135:BR135"/>
    <mergeCell ref="AQ135:AV135"/>
    <mergeCell ref="AW135:AX135"/>
    <mergeCell ref="AY135:AZ135"/>
    <mergeCell ref="BA135:BB135"/>
    <mergeCell ref="BC135:BD135"/>
    <mergeCell ref="BE135:BF135"/>
    <mergeCell ref="BO132:BP132"/>
    <mergeCell ref="BQ132:BR132"/>
    <mergeCell ref="AQ132:AV132"/>
    <mergeCell ref="AW132:AX132"/>
    <mergeCell ref="AY132:AZ132"/>
    <mergeCell ref="BA132:BB132"/>
    <mergeCell ref="BC132:BD132"/>
    <mergeCell ref="BE132:BF132"/>
    <mergeCell ref="BK134:BL134"/>
    <mergeCell ref="BM134:BN134"/>
    <mergeCell ref="BO134:BP134"/>
    <mergeCell ref="BQ134:BR134"/>
    <mergeCell ref="BS134:BT134"/>
    <mergeCell ref="K135:N135"/>
    <mergeCell ref="O135:R135"/>
    <mergeCell ref="S135:AL135"/>
    <mergeCell ref="AM135:AN135"/>
    <mergeCell ref="AO135:AP135"/>
    <mergeCell ref="AY134:AZ134"/>
    <mergeCell ref="BA134:BB134"/>
    <mergeCell ref="BC134:BD134"/>
    <mergeCell ref="BE134:BF134"/>
    <mergeCell ref="BG134:BH134"/>
    <mergeCell ref="BI134:BJ134"/>
    <mergeCell ref="BO133:BP133"/>
    <mergeCell ref="BQ133:BR133"/>
    <mergeCell ref="BS133:BT133"/>
    <mergeCell ref="K134:N134"/>
    <mergeCell ref="O134:R134"/>
    <mergeCell ref="S134:AL134"/>
    <mergeCell ref="AM134:AN134"/>
    <mergeCell ref="AO134:AP134"/>
    <mergeCell ref="BS131:BT131"/>
    <mergeCell ref="K132:N132"/>
    <mergeCell ref="O132:R132"/>
    <mergeCell ref="S132:AL132"/>
    <mergeCell ref="AM132:AN132"/>
    <mergeCell ref="AO132:AP132"/>
    <mergeCell ref="AY131:AZ131"/>
    <mergeCell ref="BA131:BB131"/>
    <mergeCell ref="BC131:BD131"/>
    <mergeCell ref="BE131:BF131"/>
    <mergeCell ref="BG131:BH131"/>
    <mergeCell ref="BI131:BJ131"/>
    <mergeCell ref="BO130:BP130"/>
    <mergeCell ref="BQ130:BR130"/>
    <mergeCell ref="BS130:BT130"/>
    <mergeCell ref="K131:N131"/>
    <mergeCell ref="O131:R131"/>
    <mergeCell ref="S131:AL131"/>
    <mergeCell ref="AM131:AN131"/>
    <mergeCell ref="AO131:AP131"/>
    <mergeCell ref="AQ131:AV131"/>
    <mergeCell ref="AW131:AX131"/>
    <mergeCell ref="BC130:BD130"/>
    <mergeCell ref="BE130:BF130"/>
    <mergeCell ref="BG130:BH130"/>
    <mergeCell ref="BI130:BJ130"/>
    <mergeCell ref="BK130:BL130"/>
    <mergeCell ref="BM130:BN130"/>
    <mergeCell ref="BS132:BT132"/>
    <mergeCell ref="BG132:BH132"/>
    <mergeCell ref="BI132:BJ132"/>
    <mergeCell ref="BK132:BL132"/>
    <mergeCell ref="BS129:BT129"/>
    <mergeCell ref="K130:N130"/>
    <mergeCell ref="O130:R130"/>
    <mergeCell ref="S130:AL130"/>
    <mergeCell ref="AM130:AN130"/>
    <mergeCell ref="AO130:AP130"/>
    <mergeCell ref="AQ130:AV130"/>
    <mergeCell ref="AW130:AX130"/>
    <mergeCell ref="AY130:AZ130"/>
    <mergeCell ref="BA130:BB130"/>
    <mergeCell ref="BG129:BH129"/>
    <mergeCell ref="BI129:BJ129"/>
    <mergeCell ref="BK129:BL129"/>
    <mergeCell ref="BM129:BN129"/>
    <mergeCell ref="BO129:BP129"/>
    <mergeCell ref="BQ129:BR129"/>
    <mergeCell ref="AQ129:AV129"/>
    <mergeCell ref="AW129:AX129"/>
    <mergeCell ref="AY129:AZ129"/>
    <mergeCell ref="BA129:BB129"/>
    <mergeCell ref="BC129:BD129"/>
    <mergeCell ref="BE129:BF129"/>
    <mergeCell ref="BS128:BT128"/>
    <mergeCell ref="K129:N129"/>
    <mergeCell ref="O129:R129"/>
    <mergeCell ref="S129:AL129"/>
    <mergeCell ref="AM129:AN129"/>
    <mergeCell ref="AO129:AP129"/>
    <mergeCell ref="AY128:AZ128"/>
    <mergeCell ref="BA128:BB128"/>
    <mergeCell ref="BC128:BD128"/>
    <mergeCell ref="BE128:BF128"/>
    <mergeCell ref="BG128:BH128"/>
    <mergeCell ref="BI128:BJ128"/>
    <mergeCell ref="BQ127:BR127"/>
    <mergeCell ref="BS127:BT127"/>
    <mergeCell ref="K128:N128"/>
    <mergeCell ref="O128:R128"/>
    <mergeCell ref="S128:AL128"/>
    <mergeCell ref="AM128:AN128"/>
    <mergeCell ref="AO128:AP128"/>
    <mergeCell ref="AQ128:AV128"/>
    <mergeCell ref="AW128:AX128"/>
    <mergeCell ref="BE127:BF127"/>
    <mergeCell ref="BG127:BH127"/>
    <mergeCell ref="BI127:BJ127"/>
    <mergeCell ref="BK127:BL127"/>
    <mergeCell ref="BM127:BN127"/>
    <mergeCell ref="BO127:BP127"/>
    <mergeCell ref="AO127:AP127"/>
    <mergeCell ref="AQ127:AV127"/>
    <mergeCell ref="AW127:AX127"/>
    <mergeCell ref="AY127:AZ127"/>
    <mergeCell ref="BA127:BB127"/>
    <mergeCell ref="A127:A147"/>
    <mergeCell ref="C127:F147"/>
    <mergeCell ref="G127:J127"/>
    <mergeCell ref="K127:N127"/>
    <mergeCell ref="O127:R127"/>
    <mergeCell ref="S127:AL127"/>
    <mergeCell ref="AM127:AN127"/>
    <mergeCell ref="BC126:BD126"/>
    <mergeCell ref="BE126:BF126"/>
    <mergeCell ref="BG126:BH126"/>
    <mergeCell ref="BI126:BJ126"/>
    <mergeCell ref="BK126:BL126"/>
    <mergeCell ref="BM126:BN126"/>
    <mergeCell ref="BK128:BL128"/>
    <mergeCell ref="BM128:BN128"/>
    <mergeCell ref="BO128:BP128"/>
    <mergeCell ref="BQ128:BR128"/>
    <mergeCell ref="BC127:BD127"/>
    <mergeCell ref="BK131:BL131"/>
    <mergeCell ref="BM131:BN131"/>
    <mergeCell ref="BO131:BP131"/>
    <mergeCell ref="BQ131:BR131"/>
    <mergeCell ref="K133:N133"/>
    <mergeCell ref="O133:R133"/>
    <mergeCell ref="S133:AL133"/>
    <mergeCell ref="AM133:AN133"/>
    <mergeCell ref="AO133:AP133"/>
    <mergeCell ref="AQ133:AV133"/>
    <mergeCell ref="AW133:AX133"/>
    <mergeCell ref="AY133:AZ133"/>
    <mergeCell ref="BA133:BB133"/>
    <mergeCell ref="BM132:BN132"/>
    <mergeCell ref="BS125:BT125"/>
    <mergeCell ref="K126:N126"/>
    <mergeCell ref="O126:R126"/>
    <mergeCell ref="S126:AL126"/>
    <mergeCell ref="AM126:AN126"/>
    <mergeCell ref="AO126:AP126"/>
    <mergeCell ref="AQ126:AV126"/>
    <mergeCell ref="AW126:AX126"/>
    <mergeCell ref="AY126:AZ126"/>
    <mergeCell ref="BA126:BB126"/>
    <mergeCell ref="BG125:BH125"/>
    <mergeCell ref="BI125:BJ125"/>
    <mergeCell ref="BK125:BL125"/>
    <mergeCell ref="BM125:BN125"/>
    <mergeCell ref="BO125:BP125"/>
    <mergeCell ref="BQ125:BR125"/>
    <mergeCell ref="AQ125:AV125"/>
    <mergeCell ref="AW125:AX125"/>
    <mergeCell ref="AY125:AZ125"/>
    <mergeCell ref="BA125:BB125"/>
    <mergeCell ref="BC125:BD125"/>
    <mergeCell ref="BE125:BF125"/>
    <mergeCell ref="BO126:BP126"/>
    <mergeCell ref="BQ126:BR126"/>
    <mergeCell ref="BS126:BT126"/>
    <mergeCell ref="BE124:BF124"/>
    <mergeCell ref="BG124:BH124"/>
    <mergeCell ref="BI124:BJ124"/>
    <mergeCell ref="BO123:BP123"/>
    <mergeCell ref="BQ123:BR123"/>
    <mergeCell ref="BS123:BT123"/>
    <mergeCell ref="K124:N124"/>
    <mergeCell ref="O124:R124"/>
    <mergeCell ref="S124:AL124"/>
    <mergeCell ref="AM124:AN124"/>
    <mergeCell ref="AO124:AP124"/>
    <mergeCell ref="AQ124:AV124"/>
    <mergeCell ref="AW124:AX124"/>
    <mergeCell ref="BC123:BD123"/>
    <mergeCell ref="BE123:BF123"/>
    <mergeCell ref="BG123:BH123"/>
    <mergeCell ref="BI123:BJ123"/>
    <mergeCell ref="BK123:BL123"/>
    <mergeCell ref="BM123:BN123"/>
    <mergeCell ref="AM123:AN123"/>
    <mergeCell ref="AO123:AP123"/>
    <mergeCell ref="AQ123:AV123"/>
    <mergeCell ref="AW123:AX123"/>
    <mergeCell ref="AY123:AZ123"/>
    <mergeCell ref="BA123:BB123"/>
    <mergeCell ref="BS122:BT122"/>
    <mergeCell ref="A123:A126"/>
    <mergeCell ref="C123:F126"/>
    <mergeCell ref="G123:J126"/>
    <mergeCell ref="K123:N123"/>
    <mergeCell ref="O123:R123"/>
    <mergeCell ref="S123:AL123"/>
    <mergeCell ref="BA122:BB122"/>
    <mergeCell ref="BC122:BD122"/>
    <mergeCell ref="BE122:BF122"/>
    <mergeCell ref="BG122:BH122"/>
    <mergeCell ref="BI122:BJ122"/>
    <mergeCell ref="BK122:BL122"/>
    <mergeCell ref="BK124:BL124"/>
    <mergeCell ref="BM124:BN124"/>
    <mergeCell ref="BO124:BP124"/>
    <mergeCell ref="BQ124:BR124"/>
    <mergeCell ref="BS124:BT124"/>
    <mergeCell ref="K125:N125"/>
    <mergeCell ref="O125:R125"/>
    <mergeCell ref="S125:AL125"/>
    <mergeCell ref="AM125:AN125"/>
    <mergeCell ref="AO125:AP125"/>
    <mergeCell ref="G122:J122"/>
    <mergeCell ref="K122:N122"/>
    <mergeCell ref="O122:R122"/>
    <mergeCell ref="S122:AL122"/>
    <mergeCell ref="AM122:AN122"/>
    <mergeCell ref="AO122:AP122"/>
    <mergeCell ref="AY124:AZ124"/>
    <mergeCell ref="BA124:BB124"/>
    <mergeCell ref="BC124:BD124"/>
    <mergeCell ref="AQ122:AV122"/>
    <mergeCell ref="AW122:AX122"/>
    <mergeCell ref="AY122:AZ122"/>
    <mergeCell ref="BG121:BH121"/>
    <mergeCell ref="BI121:BJ121"/>
    <mergeCell ref="BK121:BL121"/>
    <mergeCell ref="BM121:BN121"/>
    <mergeCell ref="BO121:BP121"/>
    <mergeCell ref="BQ121:BR121"/>
    <mergeCell ref="AQ121:AV121"/>
    <mergeCell ref="AW121:AX121"/>
    <mergeCell ref="AY121:AZ121"/>
    <mergeCell ref="BA121:BB121"/>
    <mergeCell ref="BC121:BD121"/>
    <mergeCell ref="BE121:BF121"/>
    <mergeCell ref="BM120:BN120"/>
    <mergeCell ref="BO120:BP120"/>
    <mergeCell ref="BQ120:BR120"/>
    <mergeCell ref="BM122:BN122"/>
    <mergeCell ref="BO122:BP122"/>
    <mergeCell ref="BQ122:BR122"/>
    <mergeCell ref="BS120:BT120"/>
    <mergeCell ref="G121:J121"/>
    <mergeCell ref="K121:N121"/>
    <mergeCell ref="O121:R121"/>
    <mergeCell ref="S121:AL121"/>
    <mergeCell ref="AM121:AN121"/>
    <mergeCell ref="AO121:AP121"/>
    <mergeCell ref="BA120:BB120"/>
    <mergeCell ref="BC120:BD120"/>
    <mergeCell ref="BE120:BF120"/>
    <mergeCell ref="BG120:BH120"/>
    <mergeCell ref="BI120:BJ120"/>
    <mergeCell ref="BK120:BL120"/>
    <mergeCell ref="S120:AL120"/>
    <mergeCell ref="AM120:AN120"/>
    <mergeCell ref="AO120:AP120"/>
    <mergeCell ref="AQ120:AV120"/>
    <mergeCell ref="AW120:AX120"/>
    <mergeCell ref="AY120:AZ120"/>
    <mergeCell ref="BS121:BT121"/>
    <mergeCell ref="BK119:BL119"/>
    <mergeCell ref="BM119:BN119"/>
    <mergeCell ref="BO119:BP119"/>
    <mergeCell ref="BQ119:BR119"/>
    <mergeCell ref="BS119:BT119"/>
    <mergeCell ref="A120:A122"/>
    <mergeCell ref="C120:F122"/>
    <mergeCell ref="G120:J120"/>
    <mergeCell ref="K120:N120"/>
    <mergeCell ref="O120:R120"/>
    <mergeCell ref="AY119:AZ119"/>
    <mergeCell ref="BA119:BB119"/>
    <mergeCell ref="BC119:BD119"/>
    <mergeCell ref="BE119:BF119"/>
    <mergeCell ref="BG119:BH119"/>
    <mergeCell ref="BI119:BJ119"/>
    <mergeCell ref="BO118:BP118"/>
    <mergeCell ref="BQ118:BR118"/>
    <mergeCell ref="BS118:BT118"/>
    <mergeCell ref="K119:N119"/>
    <mergeCell ref="O119:R119"/>
    <mergeCell ref="S119:AL119"/>
    <mergeCell ref="AM119:AN119"/>
    <mergeCell ref="AO119:AP119"/>
    <mergeCell ref="AQ119:AV119"/>
    <mergeCell ref="AW119:AX119"/>
    <mergeCell ref="BC118:BD118"/>
    <mergeCell ref="BE118:BF118"/>
    <mergeCell ref="BG118:BH118"/>
    <mergeCell ref="BI118:BJ118"/>
    <mergeCell ref="BK118:BL118"/>
    <mergeCell ref="BM118:BN118"/>
    <mergeCell ref="BS117:BT117"/>
    <mergeCell ref="K118:N118"/>
    <mergeCell ref="O118:R118"/>
    <mergeCell ref="S118:AL118"/>
    <mergeCell ref="AM118:AN118"/>
    <mergeCell ref="AO118:AP118"/>
    <mergeCell ref="AQ118:AV118"/>
    <mergeCell ref="AW118:AX118"/>
    <mergeCell ref="AY118:AZ118"/>
    <mergeCell ref="BA118:BB118"/>
    <mergeCell ref="BG117:BH117"/>
    <mergeCell ref="BI117:BJ117"/>
    <mergeCell ref="BK117:BL117"/>
    <mergeCell ref="BM117:BN117"/>
    <mergeCell ref="BO117:BP117"/>
    <mergeCell ref="BQ117:BR117"/>
    <mergeCell ref="AQ117:AV117"/>
    <mergeCell ref="AW117:AX117"/>
    <mergeCell ref="AY117:AZ117"/>
    <mergeCell ref="BA117:BB117"/>
    <mergeCell ref="BC117:BD117"/>
    <mergeCell ref="BE117:BF117"/>
    <mergeCell ref="BK116:BL116"/>
    <mergeCell ref="BM116:BN116"/>
    <mergeCell ref="BO116:BP116"/>
    <mergeCell ref="BQ116:BR116"/>
    <mergeCell ref="BS116:BT116"/>
    <mergeCell ref="K117:N117"/>
    <mergeCell ref="O117:R117"/>
    <mergeCell ref="S117:AL117"/>
    <mergeCell ref="AM117:AN117"/>
    <mergeCell ref="AO117:AP117"/>
    <mergeCell ref="AY116:AZ116"/>
    <mergeCell ref="BA116:BB116"/>
    <mergeCell ref="BC116:BD116"/>
    <mergeCell ref="BE116:BF116"/>
    <mergeCell ref="BG116:BH116"/>
    <mergeCell ref="BI116:BJ116"/>
    <mergeCell ref="BO115:BP115"/>
    <mergeCell ref="BQ115:BR115"/>
    <mergeCell ref="BS115:BT115"/>
    <mergeCell ref="K116:N116"/>
    <mergeCell ref="O116:R116"/>
    <mergeCell ref="S116:AL116"/>
    <mergeCell ref="AM116:AN116"/>
    <mergeCell ref="AO116:AP116"/>
    <mergeCell ref="AQ116:AV116"/>
    <mergeCell ref="AW116:AX116"/>
    <mergeCell ref="BC115:BD115"/>
    <mergeCell ref="BE115:BF115"/>
    <mergeCell ref="BG115:BH115"/>
    <mergeCell ref="BI115:BJ115"/>
    <mergeCell ref="BK115:BL115"/>
    <mergeCell ref="BM115:BN115"/>
    <mergeCell ref="BS114:BT114"/>
    <mergeCell ref="K115:N115"/>
    <mergeCell ref="O115:R115"/>
    <mergeCell ref="S115:AL115"/>
    <mergeCell ref="AM115:AN115"/>
    <mergeCell ref="AO115:AP115"/>
    <mergeCell ref="AQ115:AV115"/>
    <mergeCell ref="AW115:AX115"/>
    <mergeCell ref="AY115:AZ115"/>
    <mergeCell ref="BA115:BB115"/>
    <mergeCell ref="BG114:BH114"/>
    <mergeCell ref="BI114:BJ114"/>
    <mergeCell ref="BK114:BL114"/>
    <mergeCell ref="BM114:BN114"/>
    <mergeCell ref="BO114:BP114"/>
    <mergeCell ref="BQ114:BR114"/>
    <mergeCell ref="AQ114:AV114"/>
    <mergeCell ref="AW114:AX114"/>
    <mergeCell ref="AY114:AZ114"/>
    <mergeCell ref="BA114:BB114"/>
    <mergeCell ref="BC114:BD114"/>
    <mergeCell ref="BE114:BF114"/>
    <mergeCell ref="BK113:BL113"/>
    <mergeCell ref="BM113:BN113"/>
    <mergeCell ref="BO113:BP113"/>
    <mergeCell ref="BQ113:BR113"/>
    <mergeCell ref="BS113:BT113"/>
    <mergeCell ref="K114:N114"/>
    <mergeCell ref="O114:R114"/>
    <mergeCell ref="S114:AL114"/>
    <mergeCell ref="AM114:AN114"/>
    <mergeCell ref="AO114:AP114"/>
    <mergeCell ref="AY113:AZ113"/>
    <mergeCell ref="BA113:BB113"/>
    <mergeCell ref="BC113:BD113"/>
    <mergeCell ref="BE113:BF113"/>
    <mergeCell ref="BG113:BH113"/>
    <mergeCell ref="BI113:BJ113"/>
    <mergeCell ref="BO112:BP112"/>
    <mergeCell ref="BQ112:BR112"/>
    <mergeCell ref="BS112:BT112"/>
    <mergeCell ref="K113:N113"/>
    <mergeCell ref="O113:R113"/>
    <mergeCell ref="S113:AL113"/>
    <mergeCell ref="AM113:AN113"/>
    <mergeCell ref="AO113:AP113"/>
    <mergeCell ref="AQ113:AV113"/>
    <mergeCell ref="AW113:AX113"/>
    <mergeCell ref="BC112:BD112"/>
    <mergeCell ref="BE112:BF112"/>
    <mergeCell ref="BG112:BH112"/>
    <mergeCell ref="BI112:BJ112"/>
    <mergeCell ref="BK112:BL112"/>
    <mergeCell ref="BM112:BN112"/>
    <mergeCell ref="K112:N112"/>
    <mergeCell ref="O112:R112"/>
    <mergeCell ref="S112:AL112"/>
    <mergeCell ref="AM112:AN112"/>
    <mergeCell ref="AO112:AP112"/>
    <mergeCell ref="AQ112:AV112"/>
    <mergeCell ref="AW112:AX112"/>
    <mergeCell ref="AY112:AZ112"/>
    <mergeCell ref="BA112:BB112"/>
    <mergeCell ref="BG111:BH111"/>
    <mergeCell ref="BI111:BJ111"/>
    <mergeCell ref="BK111:BL111"/>
    <mergeCell ref="BM111:BN111"/>
    <mergeCell ref="BO111:BP111"/>
    <mergeCell ref="BQ111:BR111"/>
    <mergeCell ref="AQ111:AV111"/>
    <mergeCell ref="AW111:AX111"/>
    <mergeCell ref="AY111:AZ111"/>
    <mergeCell ref="BA111:BB111"/>
    <mergeCell ref="BC111:BD111"/>
    <mergeCell ref="BE111:BF111"/>
    <mergeCell ref="BK110:BL110"/>
    <mergeCell ref="BM110:BN110"/>
    <mergeCell ref="BO110:BP110"/>
    <mergeCell ref="BQ110:BR110"/>
    <mergeCell ref="BS110:BT110"/>
    <mergeCell ref="K111:N111"/>
    <mergeCell ref="O111:R111"/>
    <mergeCell ref="S111:AL111"/>
    <mergeCell ref="AM111:AN111"/>
    <mergeCell ref="AO111:AP111"/>
    <mergeCell ref="AY110:AZ110"/>
    <mergeCell ref="BA110:BB110"/>
    <mergeCell ref="BC110:BD110"/>
    <mergeCell ref="BE110:BF110"/>
    <mergeCell ref="BG110:BH110"/>
    <mergeCell ref="BI110:BJ110"/>
    <mergeCell ref="O110:R110"/>
    <mergeCell ref="S110:AL110"/>
    <mergeCell ref="AM110:AN110"/>
    <mergeCell ref="AO110:AP110"/>
    <mergeCell ref="AQ110:AV110"/>
    <mergeCell ref="AW110:AX110"/>
    <mergeCell ref="BS111:BT111"/>
    <mergeCell ref="BC109:BD109"/>
    <mergeCell ref="BE109:BF109"/>
    <mergeCell ref="BG109:BH109"/>
    <mergeCell ref="BM108:BN108"/>
    <mergeCell ref="BO108:BP108"/>
    <mergeCell ref="BQ108:BR108"/>
    <mergeCell ref="BS108:BT108"/>
    <mergeCell ref="K109:N109"/>
    <mergeCell ref="O109:R109"/>
    <mergeCell ref="S109:AL109"/>
    <mergeCell ref="AM109:AN109"/>
    <mergeCell ref="AO109:AP109"/>
    <mergeCell ref="AQ109:AV109"/>
    <mergeCell ref="BA108:BB108"/>
    <mergeCell ref="BC108:BD108"/>
    <mergeCell ref="BE108:BF108"/>
    <mergeCell ref="BG108:BH108"/>
    <mergeCell ref="BI108:BJ108"/>
    <mergeCell ref="BK108:BL108"/>
    <mergeCell ref="BS107:BT107"/>
    <mergeCell ref="G108:J119"/>
    <mergeCell ref="K108:N108"/>
    <mergeCell ref="O108:R108"/>
    <mergeCell ref="S108:AL108"/>
    <mergeCell ref="AM108:AN108"/>
    <mergeCell ref="AO108:AP108"/>
    <mergeCell ref="AQ108:AV108"/>
    <mergeCell ref="AW108:AX108"/>
    <mergeCell ref="AY108:AZ108"/>
    <mergeCell ref="BG107:BH107"/>
    <mergeCell ref="BI107:BJ107"/>
    <mergeCell ref="BK107:BL107"/>
    <mergeCell ref="BM107:BN107"/>
    <mergeCell ref="BO107:BP107"/>
    <mergeCell ref="BQ107:BR107"/>
    <mergeCell ref="AQ107:AV107"/>
    <mergeCell ref="AW107:AX107"/>
    <mergeCell ref="AY107:AZ107"/>
    <mergeCell ref="BA107:BB107"/>
    <mergeCell ref="BC107:BD107"/>
    <mergeCell ref="BE107:BF107"/>
    <mergeCell ref="G97:J107"/>
    <mergeCell ref="BI109:BJ109"/>
    <mergeCell ref="BK109:BL109"/>
    <mergeCell ref="BM109:BN109"/>
    <mergeCell ref="BO109:BP109"/>
    <mergeCell ref="BQ109:BR109"/>
    <mergeCell ref="BS109:BT109"/>
    <mergeCell ref="AW109:AX109"/>
    <mergeCell ref="AY109:AZ109"/>
    <mergeCell ref="BA109:BB109"/>
    <mergeCell ref="BK106:BL106"/>
    <mergeCell ref="BM106:BN106"/>
    <mergeCell ref="BO106:BP106"/>
    <mergeCell ref="BQ106:BR106"/>
    <mergeCell ref="BS106:BT106"/>
    <mergeCell ref="K107:N107"/>
    <mergeCell ref="O107:R107"/>
    <mergeCell ref="S107:AL107"/>
    <mergeCell ref="AM107:AN107"/>
    <mergeCell ref="AO107:AP107"/>
    <mergeCell ref="AY106:AZ106"/>
    <mergeCell ref="BA106:BB106"/>
    <mergeCell ref="BC106:BD106"/>
    <mergeCell ref="BE106:BF106"/>
    <mergeCell ref="BG106:BH106"/>
    <mergeCell ref="BI106:BJ106"/>
    <mergeCell ref="BO105:BP105"/>
    <mergeCell ref="BQ105:BR105"/>
    <mergeCell ref="BS105:BT105"/>
    <mergeCell ref="K106:N106"/>
    <mergeCell ref="O106:R106"/>
    <mergeCell ref="S106:AL106"/>
    <mergeCell ref="AM106:AN106"/>
    <mergeCell ref="AO106:AP106"/>
    <mergeCell ref="AQ106:AV106"/>
    <mergeCell ref="AW106:AX106"/>
    <mergeCell ref="BC105:BD105"/>
    <mergeCell ref="BE105:BF105"/>
    <mergeCell ref="BG105:BH105"/>
    <mergeCell ref="BI105:BJ105"/>
    <mergeCell ref="BK105:BL105"/>
    <mergeCell ref="BM105:BN105"/>
    <mergeCell ref="BS104:BT104"/>
    <mergeCell ref="K105:N105"/>
    <mergeCell ref="O105:R105"/>
    <mergeCell ref="S105:AL105"/>
    <mergeCell ref="AM105:AN105"/>
    <mergeCell ref="AO105:AP105"/>
    <mergeCell ref="AQ105:AV105"/>
    <mergeCell ref="AW105:AX105"/>
    <mergeCell ref="AY105:AZ105"/>
    <mergeCell ref="BA105:BB105"/>
    <mergeCell ref="BG104:BH104"/>
    <mergeCell ref="BI104:BJ104"/>
    <mergeCell ref="BK104:BL104"/>
    <mergeCell ref="BM104:BN104"/>
    <mergeCell ref="BO104:BP104"/>
    <mergeCell ref="BQ104:BR104"/>
    <mergeCell ref="AQ104:AV104"/>
    <mergeCell ref="AW104:AX104"/>
    <mergeCell ref="AY104:AZ104"/>
    <mergeCell ref="BA104:BB104"/>
    <mergeCell ref="BC104:BD104"/>
    <mergeCell ref="BE104:BF104"/>
    <mergeCell ref="BK103:BL103"/>
    <mergeCell ref="BM103:BN103"/>
    <mergeCell ref="BO103:BP103"/>
    <mergeCell ref="BQ103:BR103"/>
    <mergeCell ref="BS103:BT103"/>
    <mergeCell ref="K104:N104"/>
    <mergeCell ref="O104:R104"/>
    <mergeCell ref="S104:AL104"/>
    <mergeCell ref="AM104:AN104"/>
    <mergeCell ref="AO104:AP104"/>
    <mergeCell ref="AY103:AZ103"/>
    <mergeCell ref="BA103:BB103"/>
    <mergeCell ref="BC103:BD103"/>
    <mergeCell ref="BE103:BF103"/>
    <mergeCell ref="BG103:BH103"/>
    <mergeCell ref="BI103:BJ103"/>
    <mergeCell ref="BO102:BP102"/>
    <mergeCell ref="BQ102:BR102"/>
    <mergeCell ref="BS102:BT102"/>
    <mergeCell ref="K103:N103"/>
    <mergeCell ref="O103:R103"/>
    <mergeCell ref="S103:AL103"/>
    <mergeCell ref="AM103:AN103"/>
    <mergeCell ref="AO103:AP103"/>
    <mergeCell ref="AQ103:AV103"/>
    <mergeCell ref="AW103:AX103"/>
    <mergeCell ref="BC102:BD102"/>
    <mergeCell ref="BE102:BF102"/>
    <mergeCell ref="BG102:BH102"/>
    <mergeCell ref="BI102:BJ102"/>
    <mergeCell ref="BK102:BL102"/>
    <mergeCell ref="BM102:BN102"/>
    <mergeCell ref="AW100:AX100"/>
    <mergeCell ref="BC99:BD99"/>
    <mergeCell ref="BE99:BF99"/>
    <mergeCell ref="BG99:BH99"/>
    <mergeCell ref="BI99:BJ99"/>
    <mergeCell ref="BK99:BL99"/>
    <mergeCell ref="BM99:BN99"/>
    <mergeCell ref="BS101:BT101"/>
    <mergeCell ref="K102:N102"/>
    <mergeCell ref="O102:R102"/>
    <mergeCell ref="S102:AL102"/>
    <mergeCell ref="AM102:AN102"/>
    <mergeCell ref="AO102:AP102"/>
    <mergeCell ref="AQ102:AV102"/>
    <mergeCell ref="AW102:AX102"/>
    <mergeCell ref="AY102:AZ102"/>
    <mergeCell ref="BA102:BB102"/>
    <mergeCell ref="BG101:BH101"/>
    <mergeCell ref="BI101:BJ101"/>
    <mergeCell ref="BK101:BL101"/>
    <mergeCell ref="BM101:BN101"/>
    <mergeCell ref="BO101:BP101"/>
    <mergeCell ref="BQ101:BR101"/>
    <mergeCell ref="AQ101:AV101"/>
    <mergeCell ref="AW101:AX101"/>
    <mergeCell ref="AY101:AZ101"/>
    <mergeCell ref="BA101:BB101"/>
    <mergeCell ref="BC101:BD101"/>
    <mergeCell ref="BE101:BF101"/>
    <mergeCell ref="BS98:BT98"/>
    <mergeCell ref="AW98:AX98"/>
    <mergeCell ref="AY98:AZ98"/>
    <mergeCell ref="BA98:BB98"/>
    <mergeCell ref="BC98:BD98"/>
    <mergeCell ref="BE98:BF98"/>
    <mergeCell ref="BG98:BH98"/>
    <mergeCell ref="BK100:BL100"/>
    <mergeCell ref="BM100:BN100"/>
    <mergeCell ref="BO100:BP100"/>
    <mergeCell ref="BQ100:BR100"/>
    <mergeCell ref="BS100:BT100"/>
    <mergeCell ref="K101:N101"/>
    <mergeCell ref="O101:R101"/>
    <mergeCell ref="S101:AL101"/>
    <mergeCell ref="AM101:AN101"/>
    <mergeCell ref="AO101:AP101"/>
    <mergeCell ref="AY100:AZ100"/>
    <mergeCell ref="BA100:BB100"/>
    <mergeCell ref="BC100:BD100"/>
    <mergeCell ref="BE100:BF100"/>
    <mergeCell ref="BG100:BH100"/>
    <mergeCell ref="BI100:BJ100"/>
    <mergeCell ref="BO99:BP99"/>
    <mergeCell ref="BQ99:BR99"/>
    <mergeCell ref="BS99:BT99"/>
    <mergeCell ref="K100:N100"/>
    <mergeCell ref="O100:R100"/>
    <mergeCell ref="S100:AL100"/>
    <mergeCell ref="AM100:AN100"/>
    <mergeCell ref="AO100:AP100"/>
    <mergeCell ref="AQ100:AV100"/>
    <mergeCell ref="AM97:AN97"/>
    <mergeCell ref="AO97:AP97"/>
    <mergeCell ref="AQ97:AV97"/>
    <mergeCell ref="AW97:AX97"/>
    <mergeCell ref="AY97:AZ97"/>
    <mergeCell ref="BG96:BH96"/>
    <mergeCell ref="BI96:BJ96"/>
    <mergeCell ref="BK96:BL96"/>
    <mergeCell ref="BM96:BN96"/>
    <mergeCell ref="BO96:BP96"/>
    <mergeCell ref="BQ96:BR96"/>
    <mergeCell ref="AQ96:AV96"/>
    <mergeCell ref="AM99:AN99"/>
    <mergeCell ref="AO99:AP99"/>
    <mergeCell ref="AQ99:AV99"/>
    <mergeCell ref="AW99:AX99"/>
    <mergeCell ref="AY99:AZ99"/>
    <mergeCell ref="BA99:BB99"/>
    <mergeCell ref="BI98:BJ98"/>
    <mergeCell ref="BK98:BL98"/>
    <mergeCell ref="BM98:BN98"/>
    <mergeCell ref="BO98:BP98"/>
    <mergeCell ref="BQ98:BR98"/>
    <mergeCell ref="BS95:BT95"/>
    <mergeCell ref="K96:N96"/>
    <mergeCell ref="O96:R96"/>
    <mergeCell ref="S96:AL96"/>
    <mergeCell ref="AM96:AN96"/>
    <mergeCell ref="AO96:AP96"/>
    <mergeCell ref="AY95:AZ95"/>
    <mergeCell ref="BA95:BB95"/>
    <mergeCell ref="BC95:BD95"/>
    <mergeCell ref="BE95:BF95"/>
    <mergeCell ref="BG95:BH95"/>
    <mergeCell ref="BI95:BJ95"/>
    <mergeCell ref="BM97:BN97"/>
    <mergeCell ref="BO97:BP97"/>
    <mergeCell ref="BQ97:BR97"/>
    <mergeCell ref="BS97:BT97"/>
    <mergeCell ref="K98:N98"/>
    <mergeCell ref="O98:R98"/>
    <mergeCell ref="S98:AL98"/>
    <mergeCell ref="AM98:AN98"/>
    <mergeCell ref="AO98:AP98"/>
    <mergeCell ref="AQ98:AV98"/>
    <mergeCell ref="BA97:BB97"/>
    <mergeCell ref="BC97:BD97"/>
    <mergeCell ref="BE97:BF97"/>
    <mergeCell ref="BG97:BH97"/>
    <mergeCell ref="BI97:BJ97"/>
    <mergeCell ref="BK97:BL97"/>
    <mergeCell ref="BS96:BT96"/>
    <mergeCell ref="K97:N97"/>
    <mergeCell ref="O97:R97"/>
    <mergeCell ref="S97:AL97"/>
    <mergeCell ref="AM94:AN94"/>
    <mergeCell ref="AO94:AP94"/>
    <mergeCell ref="AQ94:AV94"/>
    <mergeCell ref="AW94:AX94"/>
    <mergeCell ref="AY94:AZ94"/>
    <mergeCell ref="BA94:BB94"/>
    <mergeCell ref="BG93:BH93"/>
    <mergeCell ref="BI93:BJ93"/>
    <mergeCell ref="BK93:BL93"/>
    <mergeCell ref="BM93:BN93"/>
    <mergeCell ref="BO93:BP93"/>
    <mergeCell ref="BQ93:BR93"/>
    <mergeCell ref="AW96:AX96"/>
    <mergeCell ref="AY96:AZ96"/>
    <mergeCell ref="BA96:BB96"/>
    <mergeCell ref="BC96:BD96"/>
    <mergeCell ref="BE96:BF96"/>
    <mergeCell ref="BK95:BL95"/>
    <mergeCell ref="BM95:BN95"/>
    <mergeCell ref="BO95:BP95"/>
    <mergeCell ref="BQ95:BR95"/>
    <mergeCell ref="BS92:BT92"/>
    <mergeCell ref="K93:N93"/>
    <mergeCell ref="O93:R93"/>
    <mergeCell ref="S93:AL93"/>
    <mergeCell ref="AM93:AN93"/>
    <mergeCell ref="AO93:AP93"/>
    <mergeCell ref="AY92:AZ92"/>
    <mergeCell ref="BA92:BB92"/>
    <mergeCell ref="BC92:BD92"/>
    <mergeCell ref="BE92:BF92"/>
    <mergeCell ref="BG92:BH92"/>
    <mergeCell ref="BI92:BJ92"/>
    <mergeCell ref="BO94:BP94"/>
    <mergeCell ref="BQ94:BR94"/>
    <mergeCell ref="BS94:BT94"/>
    <mergeCell ref="K95:N95"/>
    <mergeCell ref="O95:R95"/>
    <mergeCell ref="S95:AL95"/>
    <mergeCell ref="AM95:AN95"/>
    <mergeCell ref="AO95:AP95"/>
    <mergeCell ref="AQ95:AV95"/>
    <mergeCell ref="AW95:AX95"/>
    <mergeCell ref="BC94:BD94"/>
    <mergeCell ref="BE94:BF94"/>
    <mergeCell ref="BG94:BH94"/>
    <mergeCell ref="BI94:BJ94"/>
    <mergeCell ref="BK94:BL94"/>
    <mergeCell ref="BM94:BN94"/>
    <mergeCell ref="BS93:BT93"/>
    <mergeCell ref="K94:N94"/>
    <mergeCell ref="O94:R94"/>
    <mergeCell ref="S94:AL94"/>
    <mergeCell ref="AM91:AN91"/>
    <mergeCell ref="AO91:AP91"/>
    <mergeCell ref="AQ91:AV91"/>
    <mergeCell ref="AW91:AX91"/>
    <mergeCell ref="AY91:AZ91"/>
    <mergeCell ref="BA91:BB91"/>
    <mergeCell ref="BG90:BH90"/>
    <mergeCell ref="BI90:BJ90"/>
    <mergeCell ref="BK90:BL90"/>
    <mergeCell ref="BM90:BN90"/>
    <mergeCell ref="BO90:BP90"/>
    <mergeCell ref="BQ90:BR90"/>
    <mergeCell ref="AQ93:AV93"/>
    <mergeCell ref="AW93:AX93"/>
    <mergeCell ref="AY93:AZ93"/>
    <mergeCell ref="BA93:BB93"/>
    <mergeCell ref="BC93:BD93"/>
    <mergeCell ref="BE93:BF93"/>
    <mergeCell ref="BK92:BL92"/>
    <mergeCell ref="BM92:BN92"/>
    <mergeCell ref="BO92:BP92"/>
    <mergeCell ref="BQ92:BR92"/>
    <mergeCell ref="BS89:BT89"/>
    <mergeCell ref="K90:N90"/>
    <mergeCell ref="O90:R90"/>
    <mergeCell ref="S90:AL90"/>
    <mergeCell ref="AM90:AN90"/>
    <mergeCell ref="AO90:AP90"/>
    <mergeCell ref="AY89:AZ89"/>
    <mergeCell ref="BA89:BB89"/>
    <mergeCell ref="BC89:BD89"/>
    <mergeCell ref="BE89:BF89"/>
    <mergeCell ref="BG89:BH89"/>
    <mergeCell ref="BI89:BJ89"/>
    <mergeCell ref="BO91:BP91"/>
    <mergeCell ref="BQ91:BR91"/>
    <mergeCell ref="BS91:BT91"/>
    <mergeCell ref="K92:N92"/>
    <mergeCell ref="O92:R92"/>
    <mergeCell ref="S92:AL92"/>
    <mergeCell ref="AM92:AN92"/>
    <mergeCell ref="AO92:AP92"/>
    <mergeCell ref="AQ92:AV92"/>
    <mergeCell ref="AW92:AX92"/>
    <mergeCell ref="BC91:BD91"/>
    <mergeCell ref="BE91:BF91"/>
    <mergeCell ref="BG91:BH91"/>
    <mergeCell ref="BI91:BJ91"/>
    <mergeCell ref="BK91:BL91"/>
    <mergeCell ref="BM91:BN91"/>
    <mergeCell ref="BS90:BT90"/>
    <mergeCell ref="K91:N91"/>
    <mergeCell ref="O91:R91"/>
    <mergeCell ref="S91:AL91"/>
    <mergeCell ref="BA88:BB88"/>
    <mergeCell ref="BG87:BH87"/>
    <mergeCell ref="BI87:BJ87"/>
    <mergeCell ref="BK87:BL87"/>
    <mergeCell ref="BM87:BN87"/>
    <mergeCell ref="BO87:BP87"/>
    <mergeCell ref="BQ87:BR87"/>
    <mergeCell ref="AQ90:AV90"/>
    <mergeCell ref="AW90:AX90"/>
    <mergeCell ref="AY90:AZ90"/>
    <mergeCell ref="BA90:BB90"/>
    <mergeCell ref="BC90:BD90"/>
    <mergeCell ref="BE90:BF90"/>
    <mergeCell ref="BK89:BL89"/>
    <mergeCell ref="BM89:BN89"/>
    <mergeCell ref="BO89:BP89"/>
    <mergeCell ref="BQ89:BR89"/>
    <mergeCell ref="BM86:BN86"/>
    <mergeCell ref="BO86:BP86"/>
    <mergeCell ref="BQ86:BR86"/>
    <mergeCell ref="BS86:BT86"/>
    <mergeCell ref="K87:N87"/>
    <mergeCell ref="O87:R87"/>
    <mergeCell ref="S87:AL87"/>
    <mergeCell ref="AM87:AN87"/>
    <mergeCell ref="AO87:AP87"/>
    <mergeCell ref="AY86:AZ86"/>
    <mergeCell ref="BA86:BB86"/>
    <mergeCell ref="BC86:BD86"/>
    <mergeCell ref="BE86:BF86"/>
    <mergeCell ref="BG86:BH86"/>
    <mergeCell ref="BI86:BJ86"/>
    <mergeCell ref="BO88:BP88"/>
    <mergeCell ref="BQ88:BR88"/>
    <mergeCell ref="BS88:BT88"/>
    <mergeCell ref="BC88:BD88"/>
    <mergeCell ref="BE88:BF88"/>
    <mergeCell ref="BG88:BH88"/>
    <mergeCell ref="BI88:BJ88"/>
    <mergeCell ref="BK88:BL88"/>
    <mergeCell ref="BM88:BN88"/>
    <mergeCell ref="BS87:BT87"/>
    <mergeCell ref="K88:N88"/>
    <mergeCell ref="O88:R88"/>
    <mergeCell ref="S88:AL88"/>
    <mergeCell ref="AM88:AN88"/>
    <mergeCell ref="AO88:AP88"/>
    <mergeCell ref="AQ88:AV88"/>
    <mergeCell ref="AW88:AX88"/>
    <mergeCell ref="BO85:BP85"/>
    <mergeCell ref="BQ85:BR85"/>
    <mergeCell ref="BS85:BT85"/>
    <mergeCell ref="K86:N86"/>
    <mergeCell ref="O86:R86"/>
    <mergeCell ref="S86:AL86"/>
    <mergeCell ref="AM86:AN86"/>
    <mergeCell ref="AO86:AP86"/>
    <mergeCell ref="AQ86:AV86"/>
    <mergeCell ref="AW86:AX86"/>
    <mergeCell ref="BC85:BD85"/>
    <mergeCell ref="BE85:BF85"/>
    <mergeCell ref="BG85:BH85"/>
    <mergeCell ref="BI85:BJ85"/>
    <mergeCell ref="BK85:BL85"/>
    <mergeCell ref="BM85:BN85"/>
    <mergeCell ref="BS84:BT84"/>
    <mergeCell ref="K85:N85"/>
    <mergeCell ref="O85:R85"/>
    <mergeCell ref="S85:AL85"/>
    <mergeCell ref="AM85:AN85"/>
    <mergeCell ref="AO85:AP85"/>
    <mergeCell ref="AQ85:AV85"/>
    <mergeCell ref="AW85:AX85"/>
    <mergeCell ref="AY85:AZ85"/>
    <mergeCell ref="BA85:BB85"/>
    <mergeCell ref="BG84:BH84"/>
    <mergeCell ref="BI84:BJ84"/>
    <mergeCell ref="BK84:BL84"/>
    <mergeCell ref="BM84:BN84"/>
    <mergeCell ref="BO84:BP84"/>
    <mergeCell ref="BQ84:BR84"/>
    <mergeCell ref="BM83:BN83"/>
    <mergeCell ref="BO83:BP83"/>
    <mergeCell ref="BQ83:BR83"/>
    <mergeCell ref="BS83:BT83"/>
    <mergeCell ref="K84:N84"/>
    <mergeCell ref="O84:R84"/>
    <mergeCell ref="S84:AL84"/>
    <mergeCell ref="AM84:AN84"/>
    <mergeCell ref="AO84:AP84"/>
    <mergeCell ref="AY83:AZ83"/>
    <mergeCell ref="BA83:BB83"/>
    <mergeCell ref="BC83:BD83"/>
    <mergeCell ref="BE83:BF83"/>
    <mergeCell ref="BG83:BH83"/>
    <mergeCell ref="BI83:BJ83"/>
    <mergeCell ref="O83:R83"/>
    <mergeCell ref="S83:AL83"/>
    <mergeCell ref="AM83:AN83"/>
    <mergeCell ref="AO83:AP83"/>
    <mergeCell ref="AQ83:AV83"/>
    <mergeCell ref="AW83:AX83"/>
    <mergeCell ref="A82:A119"/>
    <mergeCell ref="C82:F119"/>
    <mergeCell ref="G82:J96"/>
    <mergeCell ref="K82:N82"/>
    <mergeCell ref="O82:R82"/>
    <mergeCell ref="S82:AL82"/>
    <mergeCell ref="K99:N99"/>
    <mergeCell ref="O99:R99"/>
    <mergeCell ref="S99:AL99"/>
    <mergeCell ref="K110:N110"/>
    <mergeCell ref="AQ84:AV84"/>
    <mergeCell ref="AW84:AX84"/>
    <mergeCell ref="AY84:AZ84"/>
    <mergeCell ref="BA84:BB84"/>
    <mergeCell ref="BC84:BD84"/>
    <mergeCell ref="BE84:BF84"/>
    <mergeCell ref="BK83:BL83"/>
    <mergeCell ref="AQ87:AV87"/>
    <mergeCell ref="AW87:AX87"/>
    <mergeCell ref="AY87:AZ87"/>
    <mergeCell ref="BA87:BB87"/>
    <mergeCell ref="BC87:BD87"/>
    <mergeCell ref="BE87:BF87"/>
    <mergeCell ref="BK86:BL86"/>
    <mergeCell ref="K89:N89"/>
    <mergeCell ref="O89:R89"/>
    <mergeCell ref="S89:AL89"/>
    <mergeCell ref="AM89:AN89"/>
    <mergeCell ref="AO89:AP89"/>
    <mergeCell ref="AQ89:AV89"/>
    <mergeCell ref="AW89:AX89"/>
    <mergeCell ref="AY88:AZ88"/>
    <mergeCell ref="BE81:BF81"/>
    <mergeCell ref="BG81:BH81"/>
    <mergeCell ref="K81:N81"/>
    <mergeCell ref="O81:R81"/>
    <mergeCell ref="S81:AL81"/>
    <mergeCell ref="AM81:AN81"/>
    <mergeCell ref="AO81:AP81"/>
    <mergeCell ref="AQ81:AV81"/>
    <mergeCell ref="BC82:BD82"/>
    <mergeCell ref="BE82:BF82"/>
    <mergeCell ref="BG82:BH82"/>
    <mergeCell ref="BI82:BJ82"/>
    <mergeCell ref="BK82:BL82"/>
    <mergeCell ref="BM82:BN82"/>
    <mergeCell ref="AM82:AN82"/>
    <mergeCell ref="AO82:AP82"/>
    <mergeCell ref="AQ82:AV82"/>
    <mergeCell ref="AW82:AX82"/>
    <mergeCell ref="AY82:AZ82"/>
    <mergeCell ref="BA82:BB82"/>
    <mergeCell ref="BO82:BP82"/>
    <mergeCell ref="BQ82:BR82"/>
    <mergeCell ref="BS82:BT82"/>
    <mergeCell ref="K83:N83"/>
    <mergeCell ref="BI80:BJ80"/>
    <mergeCell ref="BK80:BL80"/>
    <mergeCell ref="BM80:BN80"/>
    <mergeCell ref="BO80:BP80"/>
    <mergeCell ref="BQ80:BR80"/>
    <mergeCell ref="BS80:BT80"/>
    <mergeCell ref="AW80:AX80"/>
    <mergeCell ref="AY80:AZ80"/>
    <mergeCell ref="BA80:BB80"/>
    <mergeCell ref="BC80:BD80"/>
    <mergeCell ref="BE80:BF80"/>
    <mergeCell ref="BG80:BH80"/>
    <mergeCell ref="K80:N80"/>
    <mergeCell ref="O80:R80"/>
    <mergeCell ref="S80:AL80"/>
    <mergeCell ref="AM80:AN80"/>
    <mergeCell ref="AO80:AP80"/>
    <mergeCell ref="AQ80:AV80"/>
    <mergeCell ref="BI81:BJ81"/>
    <mergeCell ref="BK81:BL81"/>
    <mergeCell ref="BM81:BN81"/>
    <mergeCell ref="BO81:BP81"/>
    <mergeCell ref="BQ81:BR81"/>
    <mergeCell ref="BS81:BT81"/>
    <mergeCell ref="AW81:AX81"/>
    <mergeCell ref="AY81:AZ81"/>
    <mergeCell ref="BA81:BB81"/>
    <mergeCell ref="BC81:BD81"/>
    <mergeCell ref="BI79:BJ79"/>
    <mergeCell ref="BK79:BL79"/>
    <mergeCell ref="BM79:BN79"/>
    <mergeCell ref="BO79:BP79"/>
    <mergeCell ref="BQ79:BR79"/>
    <mergeCell ref="BS79:BT79"/>
    <mergeCell ref="AW79:AX79"/>
    <mergeCell ref="AY79:AZ79"/>
    <mergeCell ref="BA79:BB79"/>
    <mergeCell ref="BC79:BD79"/>
    <mergeCell ref="BE79:BF79"/>
    <mergeCell ref="BG79:BH79"/>
    <mergeCell ref="K79:N79"/>
    <mergeCell ref="O79:R79"/>
    <mergeCell ref="S79:AL79"/>
    <mergeCell ref="AM79:AN79"/>
    <mergeCell ref="AO79:AP79"/>
    <mergeCell ref="AQ79:AV79"/>
    <mergeCell ref="BI78:BJ78"/>
    <mergeCell ref="BK78:BL78"/>
    <mergeCell ref="BM78:BN78"/>
    <mergeCell ref="BO78:BP78"/>
    <mergeCell ref="BQ78:BR78"/>
    <mergeCell ref="BS78:BT78"/>
    <mergeCell ref="AW78:AX78"/>
    <mergeCell ref="AY78:AZ78"/>
    <mergeCell ref="BA78:BB78"/>
    <mergeCell ref="BC78:BD78"/>
    <mergeCell ref="BE78:BF78"/>
    <mergeCell ref="BG78:BH78"/>
    <mergeCell ref="K78:N78"/>
    <mergeCell ref="O78:R78"/>
    <mergeCell ref="S78:AL78"/>
    <mergeCell ref="AM78:AN78"/>
    <mergeCell ref="AO78:AP78"/>
    <mergeCell ref="AQ78:AV78"/>
    <mergeCell ref="BI77:BJ77"/>
    <mergeCell ref="BK77:BL77"/>
    <mergeCell ref="BM77:BN77"/>
    <mergeCell ref="BO77:BP77"/>
    <mergeCell ref="BQ77:BR77"/>
    <mergeCell ref="BS77:BT77"/>
    <mergeCell ref="AW77:AX77"/>
    <mergeCell ref="AY77:AZ77"/>
    <mergeCell ref="BA77:BB77"/>
    <mergeCell ref="BC77:BD77"/>
    <mergeCell ref="BE77:BF77"/>
    <mergeCell ref="BG77:BH77"/>
    <mergeCell ref="K77:N77"/>
    <mergeCell ref="O77:R77"/>
    <mergeCell ref="S77:AL77"/>
    <mergeCell ref="AM77:AN77"/>
    <mergeCell ref="AO77:AP77"/>
    <mergeCell ref="AQ77:AV77"/>
    <mergeCell ref="BQ75:BR75"/>
    <mergeCell ref="BS75:BT75"/>
    <mergeCell ref="AW75:AX75"/>
    <mergeCell ref="AY75:AZ75"/>
    <mergeCell ref="BA75:BB75"/>
    <mergeCell ref="BC75:BD75"/>
    <mergeCell ref="BE75:BF75"/>
    <mergeCell ref="BG75:BH75"/>
    <mergeCell ref="K75:N75"/>
    <mergeCell ref="O75:R75"/>
    <mergeCell ref="S75:AL75"/>
    <mergeCell ref="AM75:AN75"/>
    <mergeCell ref="AO75:AP75"/>
    <mergeCell ref="AQ75:AV75"/>
    <mergeCell ref="BI76:BJ76"/>
    <mergeCell ref="BK76:BL76"/>
    <mergeCell ref="BM76:BN76"/>
    <mergeCell ref="BO76:BP76"/>
    <mergeCell ref="BQ76:BR76"/>
    <mergeCell ref="BS76:BT76"/>
    <mergeCell ref="AW76:AX76"/>
    <mergeCell ref="AY76:AZ76"/>
    <mergeCell ref="BA76:BB76"/>
    <mergeCell ref="BC76:BD76"/>
    <mergeCell ref="BE76:BF76"/>
    <mergeCell ref="BG76:BH76"/>
    <mergeCell ref="K76:N76"/>
    <mergeCell ref="O76:R76"/>
    <mergeCell ref="S76:AL76"/>
    <mergeCell ref="AM76:AN76"/>
    <mergeCell ref="AO76:AP76"/>
    <mergeCell ref="AQ76:AV76"/>
    <mergeCell ref="BI74:BJ74"/>
    <mergeCell ref="BK74:BL74"/>
    <mergeCell ref="BM74:BN74"/>
    <mergeCell ref="BO74:BP74"/>
    <mergeCell ref="BQ74:BR74"/>
    <mergeCell ref="BS74:BT74"/>
    <mergeCell ref="AW74:AX74"/>
    <mergeCell ref="AY74:AZ74"/>
    <mergeCell ref="BA74:BB74"/>
    <mergeCell ref="BC74:BD74"/>
    <mergeCell ref="BE74:BF74"/>
    <mergeCell ref="BG74:BH74"/>
    <mergeCell ref="BO73:BP73"/>
    <mergeCell ref="BQ73:BR73"/>
    <mergeCell ref="BS73:BT73"/>
    <mergeCell ref="G74:J81"/>
    <mergeCell ref="K74:N74"/>
    <mergeCell ref="O74:R74"/>
    <mergeCell ref="S74:AL74"/>
    <mergeCell ref="AM74:AN74"/>
    <mergeCell ref="AO74:AP74"/>
    <mergeCell ref="AQ74:AV74"/>
    <mergeCell ref="BC73:BD73"/>
    <mergeCell ref="BE73:BF73"/>
    <mergeCell ref="BG73:BH73"/>
    <mergeCell ref="BI73:BJ73"/>
    <mergeCell ref="BK73:BL73"/>
    <mergeCell ref="BM73:BN73"/>
    <mergeCell ref="BI75:BJ75"/>
    <mergeCell ref="BK75:BL75"/>
    <mergeCell ref="BM75:BN75"/>
    <mergeCell ref="BO75:BP75"/>
    <mergeCell ref="BS72:BT72"/>
    <mergeCell ref="K73:N73"/>
    <mergeCell ref="O73:R73"/>
    <mergeCell ref="S73:AL73"/>
    <mergeCell ref="AM73:AN73"/>
    <mergeCell ref="AO73:AP73"/>
    <mergeCell ref="AQ73:AV73"/>
    <mergeCell ref="AW73:AX73"/>
    <mergeCell ref="AY73:AZ73"/>
    <mergeCell ref="BA73:BB73"/>
    <mergeCell ref="BG72:BH72"/>
    <mergeCell ref="BI72:BJ72"/>
    <mergeCell ref="BK72:BL72"/>
    <mergeCell ref="BM72:BN72"/>
    <mergeCell ref="BO72:BP72"/>
    <mergeCell ref="BQ72:BR72"/>
    <mergeCell ref="AQ72:AV72"/>
    <mergeCell ref="AW72:AX72"/>
    <mergeCell ref="AY72:AZ72"/>
    <mergeCell ref="BA72:BB72"/>
    <mergeCell ref="BC72:BD72"/>
    <mergeCell ref="BE72:BF72"/>
    <mergeCell ref="BK71:BL71"/>
    <mergeCell ref="BM71:BN71"/>
    <mergeCell ref="BO71:BP71"/>
    <mergeCell ref="BQ71:BR71"/>
    <mergeCell ref="BS71:BT71"/>
    <mergeCell ref="K72:N72"/>
    <mergeCell ref="O72:R72"/>
    <mergeCell ref="S72:AL72"/>
    <mergeCell ref="AM72:AN72"/>
    <mergeCell ref="AO72:AP72"/>
    <mergeCell ref="AY71:AZ71"/>
    <mergeCell ref="BA71:BB71"/>
    <mergeCell ref="BC71:BD71"/>
    <mergeCell ref="BE71:BF71"/>
    <mergeCell ref="BG71:BH71"/>
    <mergeCell ref="BI71:BJ71"/>
    <mergeCell ref="BO70:BP70"/>
    <mergeCell ref="BQ70:BR70"/>
    <mergeCell ref="BS70:BT70"/>
    <mergeCell ref="K71:N71"/>
    <mergeCell ref="O71:R71"/>
    <mergeCell ref="S71:AL71"/>
    <mergeCell ref="AM71:AN71"/>
    <mergeCell ref="AO71:AP71"/>
    <mergeCell ref="AQ71:AV71"/>
    <mergeCell ref="AW71:AX71"/>
    <mergeCell ref="BC70:BD70"/>
    <mergeCell ref="BE70:BF70"/>
    <mergeCell ref="BG70:BH70"/>
    <mergeCell ref="BI70:BJ70"/>
    <mergeCell ref="BK70:BL70"/>
    <mergeCell ref="BM70:BN70"/>
    <mergeCell ref="BS69:BT69"/>
    <mergeCell ref="K70:N70"/>
    <mergeCell ref="O70:R70"/>
    <mergeCell ref="S70:AL70"/>
    <mergeCell ref="AM70:AN70"/>
    <mergeCell ref="AO70:AP70"/>
    <mergeCell ref="AQ70:AV70"/>
    <mergeCell ref="AW70:AX70"/>
    <mergeCell ref="AY70:AZ70"/>
    <mergeCell ref="BA70:BB70"/>
    <mergeCell ref="BG69:BH69"/>
    <mergeCell ref="BI69:BJ69"/>
    <mergeCell ref="BK69:BL69"/>
    <mergeCell ref="BM69:BN69"/>
    <mergeCell ref="BO69:BP69"/>
    <mergeCell ref="BQ69:BR69"/>
    <mergeCell ref="AQ69:AV69"/>
    <mergeCell ref="AW69:AX69"/>
    <mergeCell ref="AY69:AZ69"/>
    <mergeCell ref="BA69:BB69"/>
    <mergeCell ref="BC69:BD69"/>
    <mergeCell ref="BE69:BF69"/>
    <mergeCell ref="BK68:BL68"/>
    <mergeCell ref="BM68:BN68"/>
    <mergeCell ref="BO68:BP68"/>
    <mergeCell ref="BQ68:BR68"/>
    <mergeCell ref="BS68:BT68"/>
    <mergeCell ref="K69:N69"/>
    <mergeCell ref="O69:R69"/>
    <mergeCell ref="S69:AL69"/>
    <mergeCell ref="AM69:AN69"/>
    <mergeCell ref="AO69:AP69"/>
    <mergeCell ref="AY68:AZ68"/>
    <mergeCell ref="BA68:BB68"/>
    <mergeCell ref="BC68:BD68"/>
    <mergeCell ref="BE68:BF68"/>
    <mergeCell ref="BG68:BH68"/>
    <mergeCell ref="BI68:BJ68"/>
    <mergeCell ref="BO67:BP67"/>
    <mergeCell ref="BQ67:BR67"/>
    <mergeCell ref="BS67:BT67"/>
    <mergeCell ref="K68:N68"/>
    <mergeCell ref="O68:R68"/>
    <mergeCell ref="S68:AL68"/>
    <mergeCell ref="AM68:AN68"/>
    <mergeCell ref="AO68:AP68"/>
    <mergeCell ref="AQ68:AV68"/>
    <mergeCell ref="AW68:AX68"/>
    <mergeCell ref="BC67:BD67"/>
    <mergeCell ref="BE67:BF67"/>
    <mergeCell ref="BG67:BH67"/>
    <mergeCell ref="BI67:BJ67"/>
    <mergeCell ref="BK67:BL67"/>
    <mergeCell ref="BM67:BN67"/>
    <mergeCell ref="AM65:AN65"/>
    <mergeCell ref="AO65:AP65"/>
    <mergeCell ref="AQ65:AV65"/>
    <mergeCell ref="AW65:AX65"/>
    <mergeCell ref="BC64:BD64"/>
    <mergeCell ref="BE64:BF64"/>
    <mergeCell ref="BG64:BH64"/>
    <mergeCell ref="BI64:BJ64"/>
    <mergeCell ref="BK64:BL64"/>
    <mergeCell ref="BM64:BN64"/>
    <mergeCell ref="BS66:BT66"/>
    <mergeCell ref="K67:N67"/>
    <mergeCell ref="O67:R67"/>
    <mergeCell ref="S67:AL67"/>
    <mergeCell ref="AM67:AN67"/>
    <mergeCell ref="AO67:AP67"/>
    <mergeCell ref="AQ67:AV67"/>
    <mergeCell ref="AW67:AX67"/>
    <mergeCell ref="AY67:AZ67"/>
    <mergeCell ref="BA67:BB67"/>
    <mergeCell ref="BG66:BH66"/>
    <mergeCell ref="BI66:BJ66"/>
    <mergeCell ref="BK66:BL66"/>
    <mergeCell ref="BM66:BN66"/>
    <mergeCell ref="BO66:BP66"/>
    <mergeCell ref="BQ66:BR66"/>
    <mergeCell ref="AQ66:AV66"/>
    <mergeCell ref="AW66:AX66"/>
    <mergeCell ref="AY66:AZ66"/>
    <mergeCell ref="BA66:BB66"/>
    <mergeCell ref="BC66:BD66"/>
    <mergeCell ref="BE66:BF66"/>
    <mergeCell ref="BK63:BL63"/>
    <mergeCell ref="BM63:BN63"/>
    <mergeCell ref="BO63:BP63"/>
    <mergeCell ref="BQ63:BR63"/>
    <mergeCell ref="AQ63:AV63"/>
    <mergeCell ref="AW63:AX63"/>
    <mergeCell ref="AY63:AZ63"/>
    <mergeCell ref="BA63:BB63"/>
    <mergeCell ref="BC63:BD63"/>
    <mergeCell ref="BE63:BF63"/>
    <mergeCell ref="BK65:BL65"/>
    <mergeCell ref="BM65:BN65"/>
    <mergeCell ref="BO65:BP65"/>
    <mergeCell ref="BQ65:BR65"/>
    <mergeCell ref="BS65:BT65"/>
    <mergeCell ref="K66:N66"/>
    <mergeCell ref="O66:R66"/>
    <mergeCell ref="S66:AL66"/>
    <mergeCell ref="AM66:AN66"/>
    <mergeCell ref="AO66:AP66"/>
    <mergeCell ref="AY65:AZ65"/>
    <mergeCell ref="BA65:BB65"/>
    <mergeCell ref="BC65:BD65"/>
    <mergeCell ref="BE65:BF65"/>
    <mergeCell ref="BG65:BH65"/>
    <mergeCell ref="BI65:BJ65"/>
    <mergeCell ref="BO64:BP64"/>
    <mergeCell ref="BQ64:BR64"/>
    <mergeCell ref="BS64:BT64"/>
    <mergeCell ref="K65:N65"/>
    <mergeCell ref="O65:R65"/>
    <mergeCell ref="S65:AL65"/>
    <mergeCell ref="BQ62:BR62"/>
    <mergeCell ref="BS62:BT62"/>
    <mergeCell ref="K63:N63"/>
    <mergeCell ref="O63:R63"/>
    <mergeCell ref="S63:AL63"/>
    <mergeCell ref="AM63:AN63"/>
    <mergeCell ref="AO63:AP63"/>
    <mergeCell ref="AY62:AZ62"/>
    <mergeCell ref="BA62:BB62"/>
    <mergeCell ref="BC62:BD62"/>
    <mergeCell ref="BE62:BF62"/>
    <mergeCell ref="BG62:BH62"/>
    <mergeCell ref="BI62:BJ62"/>
    <mergeCell ref="BO61:BP61"/>
    <mergeCell ref="BQ61:BR61"/>
    <mergeCell ref="BS61:BT61"/>
    <mergeCell ref="K62:N62"/>
    <mergeCell ref="O62:R62"/>
    <mergeCell ref="S62:AL62"/>
    <mergeCell ref="AM62:AN62"/>
    <mergeCell ref="AO62:AP62"/>
    <mergeCell ref="AQ62:AV62"/>
    <mergeCell ref="AW62:AX62"/>
    <mergeCell ref="BC61:BD61"/>
    <mergeCell ref="BE61:BF61"/>
    <mergeCell ref="BG61:BH61"/>
    <mergeCell ref="BI61:BJ61"/>
    <mergeCell ref="BK61:BL61"/>
    <mergeCell ref="BM61:BN61"/>
    <mergeCell ref="BS63:BT63"/>
    <mergeCell ref="BG63:BH63"/>
    <mergeCell ref="BI63:BJ63"/>
    <mergeCell ref="BS60:BT60"/>
    <mergeCell ref="K61:N61"/>
    <mergeCell ref="O61:R61"/>
    <mergeCell ref="S61:AL61"/>
    <mergeCell ref="AM61:AN61"/>
    <mergeCell ref="AO61:AP61"/>
    <mergeCell ref="AQ61:AV61"/>
    <mergeCell ref="AW61:AX61"/>
    <mergeCell ref="AY61:AZ61"/>
    <mergeCell ref="BA61:BB61"/>
    <mergeCell ref="BG60:BH60"/>
    <mergeCell ref="BI60:BJ60"/>
    <mergeCell ref="BK60:BL60"/>
    <mergeCell ref="BM60:BN60"/>
    <mergeCell ref="BO60:BP60"/>
    <mergeCell ref="BQ60:BR60"/>
    <mergeCell ref="AQ60:AV60"/>
    <mergeCell ref="AW60:AX60"/>
    <mergeCell ref="AY60:AZ60"/>
    <mergeCell ref="BA60:BB60"/>
    <mergeCell ref="BC60:BD60"/>
    <mergeCell ref="BE60:BF60"/>
    <mergeCell ref="A60:A81"/>
    <mergeCell ref="C60:F81"/>
    <mergeCell ref="G60:J73"/>
    <mergeCell ref="K60:N60"/>
    <mergeCell ref="O60:R60"/>
    <mergeCell ref="S60:AL60"/>
    <mergeCell ref="AM60:AN60"/>
    <mergeCell ref="AO60:AP60"/>
    <mergeCell ref="BE59:BF59"/>
    <mergeCell ref="BG59:BH59"/>
    <mergeCell ref="BI59:BJ59"/>
    <mergeCell ref="BK59:BL59"/>
    <mergeCell ref="BM59:BN59"/>
    <mergeCell ref="BO59:BP59"/>
    <mergeCell ref="AO59:AP59"/>
    <mergeCell ref="AQ59:AV59"/>
    <mergeCell ref="AW59:AX59"/>
    <mergeCell ref="AY59:AZ59"/>
    <mergeCell ref="BA59:BB59"/>
    <mergeCell ref="BC59:BD59"/>
    <mergeCell ref="BK62:BL62"/>
    <mergeCell ref="BM62:BN62"/>
    <mergeCell ref="BO62:BP62"/>
    <mergeCell ref="K64:N64"/>
    <mergeCell ref="O64:R64"/>
    <mergeCell ref="S64:AL64"/>
    <mergeCell ref="AM64:AN64"/>
    <mergeCell ref="AO64:AP64"/>
    <mergeCell ref="AQ64:AV64"/>
    <mergeCell ref="AW64:AX64"/>
    <mergeCell ref="AY64:AZ64"/>
    <mergeCell ref="BA64:BB64"/>
    <mergeCell ref="BS58:BT58"/>
    <mergeCell ref="G59:J59"/>
    <mergeCell ref="K59:N59"/>
    <mergeCell ref="O59:R59"/>
    <mergeCell ref="S59:AL59"/>
    <mergeCell ref="AM59:AN59"/>
    <mergeCell ref="AY58:AZ58"/>
    <mergeCell ref="BA58:BB58"/>
    <mergeCell ref="BC58:BD58"/>
    <mergeCell ref="BE58:BF58"/>
    <mergeCell ref="BG58:BH58"/>
    <mergeCell ref="BI58:BJ58"/>
    <mergeCell ref="BO57:BP57"/>
    <mergeCell ref="BQ57:BR57"/>
    <mergeCell ref="BS57:BT57"/>
    <mergeCell ref="K58:N58"/>
    <mergeCell ref="O58:R58"/>
    <mergeCell ref="S58:AL58"/>
    <mergeCell ref="AM58:AN58"/>
    <mergeCell ref="AO58:AP58"/>
    <mergeCell ref="AQ58:AV58"/>
    <mergeCell ref="AW58:AX58"/>
    <mergeCell ref="BC57:BD57"/>
    <mergeCell ref="BE57:BF57"/>
    <mergeCell ref="BG57:BH57"/>
    <mergeCell ref="BI57:BJ57"/>
    <mergeCell ref="BK57:BL57"/>
    <mergeCell ref="BM57:BN57"/>
    <mergeCell ref="BQ59:BR59"/>
    <mergeCell ref="BS59:BT59"/>
    <mergeCell ref="BS55:BT55"/>
    <mergeCell ref="AW55:AX55"/>
    <mergeCell ref="AY55:AZ55"/>
    <mergeCell ref="BA55:BB55"/>
    <mergeCell ref="BC55:BD55"/>
    <mergeCell ref="BE55:BF55"/>
    <mergeCell ref="BG55:BH55"/>
    <mergeCell ref="G54:J55"/>
    <mergeCell ref="BS56:BT56"/>
    <mergeCell ref="K57:N57"/>
    <mergeCell ref="O57:R57"/>
    <mergeCell ref="S57:AL57"/>
    <mergeCell ref="AM57:AN57"/>
    <mergeCell ref="AO57:AP57"/>
    <mergeCell ref="AQ57:AV57"/>
    <mergeCell ref="AW57:AX57"/>
    <mergeCell ref="AY57:AZ57"/>
    <mergeCell ref="BA57:BB57"/>
    <mergeCell ref="BG56:BH56"/>
    <mergeCell ref="BI56:BJ56"/>
    <mergeCell ref="BK56:BL56"/>
    <mergeCell ref="BM56:BN56"/>
    <mergeCell ref="BO56:BP56"/>
    <mergeCell ref="BQ56:BR56"/>
    <mergeCell ref="AQ56:AV56"/>
    <mergeCell ref="AW56:AX56"/>
    <mergeCell ref="AY56:AZ56"/>
    <mergeCell ref="BA56:BB56"/>
    <mergeCell ref="BC56:BD56"/>
    <mergeCell ref="BE56:BF56"/>
    <mergeCell ref="AM54:AN54"/>
    <mergeCell ref="AO54:AP54"/>
    <mergeCell ref="AQ54:AV54"/>
    <mergeCell ref="AW54:AX54"/>
    <mergeCell ref="AY54:AZ54"/>
    <mergeCell ref="BG53:BH53"/>
    <mergeCell ref="BI53:BJ53"/>
    <mergeCell ref="BK53:BL53"/>
    <mergeCell ref="BM53:BN53"/>
    <mergeCell ref="BO53:BP53"/>
    <mergeCell ref="BQ53:BR53"/>
    <mergeCell ref="AQ53:AV53"/>
    <mergeCell ref="G56:J58"/>
    <mergeCell ref="K56:N56"/>
    <mergeCell ref="O56:R56"/>
    <mergeCell ref="S56:AL56"/>
    <mergeCell ref="AM56:AN56"/>
    <mergeCell ref="AO56:AP56"/>
    <mergeCell ref="BI55:BJ55"/>
    <mergeCell ref="BK55:BL55"/>
    <mergeCell ref="BM55:BN55"/>
    <mergeCell ref="BO55:BP55"/>
    <mergeCell ref="BQ55:BR55"/>
    <mergeCell ref="BK58:BL58"/>
    <mergeCell ref="BM58:BN58"/>
    <mergeCell ref="BO58:BP58"/>
    <mergeCell ref="BQ58:BR58"/>
    <mergeCell ref="BS52:BT52"/>
    <mergeCell ref="K53:N53"/>
    <mergeCell ref="O53:R53"/>
    <mergeCell ref="S53:AL53"/>
    <mergeCell ref="AM53:AN53"/>
    <mergeCell ref="AO53:AP53"/>
    <mergeCell ref="AY52:AZ52"/>
    <mergeCell ref="BA52:BB52"/>
    <mergeCell ref="BC52:BD52"/>
    <mergeCell ref="BE52:BF52"/>
    <mergeCell ref="BG52:BH52"/>
    <mergeCell ref="BI52:BJ52"/>
    <mergeCell ref="BM54:BN54"/>
    <mergeCell ref="BO54:BP54"/>
    <mergeCell ref="BQ54:BR54"/>
    <mergeCell ref="BS54:BT54"/>
    <mergeCell ref="K55:N55"/>
    <mergeCell ref="O55:R55"/>
    <mergeCell ref="S55:AL55"/>
    <mergeCell ref="AM55:AN55"/>
    <mergeCell ref="AO55:AP55"/>
    <mergeCell ref="AQ55:AV55"/>
    <mergeCell ref="BA54:BB54"/>
    <mergeCell ref="BC54:BD54"/>
    <mergeCell ref="BE54:BF54"/>
    <mergeCell ref="BG54:BH54"/>
    <mergeCell ref="BI54:BJ54"/>
    <mergeCell ref="BK54:BL54"/>
    <mergeCell ref="BS53:BT53"/>
    <mergeCell ref="K54:N54"/>
    <mergeCell ref="O54:R54"/>
    <mergeCell ref="S54:AL54"/>
    <mergeCell ref="BS51:BT51"/>
    <mergeCell ref="K52:N52"/>
    <mergeCell ref="O52:R52"/>
    <mergeCell ref="S52:AL52"/>
    <mergeCell ref="AM52:AN52"/>
    <mergeCell ref="AO52:AP52"/>
    <mergeCell ref="AQ52:AV52"/>
    <mergeCell ref="AW52:AX52"/>
    <mergeCell ref="BC51:BD51"/>
    <mergeCell ref="BE51:BF51"/>
    <mergeCell ref="BG51:BH51"/>
    <mergeCell ref="BI51:BJ51"/>
    <mergeCell ref="BK51:BL51"/>
    <mergeCell ref="BM51:BN51"/>
    <mergeCell ref="BS50:BT50"/>
    <mergeCell ref="K51:N51"/>
    <mergeCell ref="O51:R51"/>
    <mergeCell ref="S51:AL51"/>
    <mergeCell ref="AM51:AN51"/>
    <mergeCell ref="AO51:AP51"/>
    <mergeCell ref="AQ51:AV51"/>
    <mergeCell ref="AW51:AX51"/>
    <mergeCell ref="AY51:AZ51"/>
    <mergeCell ref="BA51:BB51"/>
    <mergeCell ref="BG50:BH50"/>
    <mergeCell ref="BI50:BJ50"/>
    <mergeCell ref="BK50:BL50"/>
    <mergeCell ref="BM50:BN50"/>
    <mergeCell ref="BO50:BP50"/>
    <mergeCell ref="BQ50:BR50"/>
    <mergeCell ref="BK52:BL52"/>
    <mergeCell ref="BM52:BN52"/>
    <mergeCell ref="AQ50:AV50"/>
    <mergeCell ref="AW50:AX50"/>
    <mergeCell ref="AY50:AZ50"/>
    <mergeCell ref="BA50:BB50"/>
    <mergeCell ref="BC50:BD50"/>
    <mergeCell ref="BE50:BF50"/>
    <mergeCell ref="G50:J53"/>
    <mergeCell ref="K50:N50"/>
    <mergeCell ref="O50:R50"/>
    <mergeCell ref="S50:AL50"/>
    <mergeCell ref="AM50:AN50"/>
    <mergeCell ref="AO50:AP50"/>
    <mergeCell ref="BI49:BJ49"/>
    <mergeCell ref="BK49:BL49"/>
    <mergeCell ref="BM49:BN49"/>
    <mergeCell ref="BO49:BP49"/>
    <mergeCell ref="BQ49:BR49"/>
    <mergeCell ref="BO51:BP51"/>
    <mergeCell ref="BQ51:BR51"/>
    <mergeCell ref="AW53:AX53"/>
    <mergeCell ref="AY53:AZ53"/>
    <mergeCell ref="BA53:BB53"/>
    <mergeCell ref="BC53:BD53"/>
    <mergeCell ref="BE53:BF53"/>
    <mergeCell ref="BO52:BP52"/>
    <mergeCell ref="BQ52:BR52"/>
    <mergeCell ref="G35:J49"/>
    <mergeCell ref="BI47:BJ47"/>
    <mergeCell ref="BK47:BL47"/>
    <mergeCell ref="BM47:BN47"/>
    <mergeCell ref="BO47:BP47"/>
    <mergeCell ref="BQ47:BR47"/>
    <mergeCell ref="BS49:BT49"/>
    <mergeCell ref="AW49:AX49"/>
    <mergeCell ref="AY49:AZ49"/>
    <mergeCell ref="BA49:BB49"/>
    <mergeCell ref="BC49:BD49"/>
    <mergeCell ref="BE49:BF49"/>
    <mergeCell ref="BG49:BH49"/>
    <mergeCell ref="K49:N49"/>
    <mergeCell ref="O49:R49"/>
    <mergeCell ref="S49:AL49"/>
    <mergeCell ref="AM49:AN49"/>
    <mergeCell ref="AO49:AP49"/>
    <mergeCell ref="AQ49:AV49"/>
    <mergeCell ref="BI48:BJ48"/>
    <mergeCell ref="BK48:BL48"/>
    <mergeCell ref="BM48:BN48"/>
    <mergeCell ref="BO48:BP48"/>
    <mergeCell ref="BQ48:BR48"/>
    <mergeCell ref="BS48:BT48"/>
    <mergeCell ref="AW48:AX48"/>
    <mergeCell ref="AY48:AZ48"/>
    <mergeCell ref="BA48:BB48"/>
    <mergeCell ref="BC48:BD48"/>
    <mergeCell ref="BE48:BF48"/>
    <mergeCell ref="BG48:BH48"/>
    <mergeCell ref="K48:N48"/>
    <mergeCell ref="O48:R48"/>
    <mergeCell ref="S48:AL48"/>
    <mergeCell ref="AM48:AN48"/>
    <mergeCell ref="AO48:AP48"/>
    <mergeCell ref="AQ48:AV48"/>
    <mergeCell ref="BS47:BT47"/>
    <mergeCell ref="AW47:AX47"/>
    <mergeCell ref="AY47:AZ47"/>
    <mergeCell ref="BA47:BB47"/>
    <mergeCell ref="BC47:BD47"/>
    <mergeCell ref="BE47:BF47"/>
    <mergeCell ref="BG47:BH47"/>
    <mergeCell ref="K47:N47"/>
    <mergeCell ref="O47:R47"/>
    <mergeCell ref="S47:AL47"/>
    <mergeCell ref="AM47:AN47"/>
    <mergeCell ref="AO47:AP47"/>
    <mergeCell ref="AQ47:AV47"/>
    <mergeCell ref="BI46:BJ46"/>
    <mergeCell ref="BK46:BL46"/>
    <mergeCell ref="BM46:BN46"/>
    <mergeCell ref="BO46:BP46"/>
    <mergeCell ref="BQ46:BR46"/>
    <mergeCell ref="BS46:BT46"/>
    <mergeCell ref="AW46:AX46"/>
    <mergeCell ref="AY46:AZ46"/>
    <mergeCell ref="BA46:BB46"/>
    <mergeCell ref="BC46:BD46"/>
    <mergeCell ref="BE46:BF46"/>
    <mergeCell ref="BG46:BH46"/>
    <mergeCell ref="K46:N46"/>
    <mergeCell ref="O46:R46"/>
    <mergeCell ref="S46:AL46"/>
    <mergeCell ref="AM46:AN46"/>
    <mergeCell ref="AO46:AP46"/>
    <mergeCell ref="AQ46:AV46"/>
    <mergeCell ref="BI45:BJ45"/>
    <mergeCell ref="BK45:BL45"/>
    <mergeCell ref="BM45:BN45"/>
    <mergeCell ref="BO45:BP45"/>
    <mergeCell ref="BQ45:BR45"/>
    <mergeCell ref="BS45:BT45"/>
    <mergeCell ref="AW45:AX45"/>
    <mergeCell ref="AY45:AZ45"/>
    <mergeCell ref="BA45:BB45"/>
    <mergeCell ref="BC45:BD45"/>
    <mergeCell ref="BE45:BF45"/>
    <mergeCell ref="BG45:BH45"/>
    <mergeCell ref="K45:N45"/>
    <mergeCell ref="O45:R45"/>
    <mergeCell ref="S45:AL45"/>
    <mergeCell ref="AM45:AN45"/>
    <mergeCell ref="AO45:AP45"/>
    <mergeCell ref="AQ45:AV45"/>
    <mergeCell ref="BI44:BJ44"/>
    <mergeCell ref="BK44:BL44"/>
    <mergeCell ref="BM44:BN44"/>
    <mergeCell ref="BO44:BP44"/>
    <mergeCell ref="BQ44:BR44"/>
    <mergeCell ref="BS44:BT44"/>
    <mergeCell ref="AW44:AX44"/>
    <mergeCell ref="AY44:AZ44"/>
    <mergeCell ref="BA44:BB44"/>
    <mergeCell ref="BC44:BD44"/>
    <mergeCell ref="BE44:BF44"/>
    <mergeCell ref="BG44:BH44"/>
    <mergeCell ref="K44:N44"/>
    <mergeCell ref="O44:R44"/>
    <mergeCell ref="S44:AL44"/>
    <mergeCell ref="AM44:AN44"/>
    <mergeCell ref="AO44:AP44"/>
    <mergeCell ref="AQ44:AV44"/>
    <mergeCell ref="BI43:BJ43"/>
    <mergeCell ref="BK43:BL43"/>
    <mergeCell ref="BM43:BN43"/>
    <mergeCell ref="BO43:BP43"/>
    <mergeCell ref="BQ43:BR43"/>
    <mergeCell ref="BS43:BT43"/>
    <mergeCell ref="AW43:AX43"/>
    <mergeCell ref="AY43:AZ43"/>
    <mergeCell ref="BA43:BB43"/>
    <mergeCell ref="BC43:BD43"/>
    <mergeCell ref="BE43:BF43"/>
    <mergeCell ref="BG43:BH43"/>
    <mergeCell ref="K43:N43"/>
    <mergeCell ref="O43:R43"/>
    <mergeCell ref="S43:AL43"/>
    <mergeCell ref="AM43:AN43"/>
    <mergeCell ref="AO43:AP43"/>
    <mergeCell ref="AQ43:AV43"/>
    <mergeCell ref="BI42:BJ42"/>
    <mergeCell ref="BK42:BL42"/>
    <mergeCell ref="BM42:BN42"/>
    <mergeCell ref="BO42:BP42"/>
    <mergeCell ref="BQ42:BR42"/>
    <mergeCell ref="BS42:BT42"/>
    <mergeCell ref="AW42:AX42"/>
    <mergeCell ref="AY42:AZ42"/>
    <mergeCell ref="BA42:BB42"/>
    <mergeCell ref="BC42:BD42"/>
    <mergeCell ref="BE42:BF42"/>
    <mergeCell ref="BG42:BH42"/>
    <mergeCell ref="K42:N42"/>
    <mergeCell ref="O42:R42"/>
    <mergeCell ref="S42:AL42"/>
    <mergeCell ref="AM42:AN42"/>
    <mergeCell ref="AO42:AP42"/>
    <mergeCell ref="AQ42:AV42"/>
    <mergeCell ref="BI41:BJ41"/>
    <mergeCell ref="BK41:BL41"/>
    <mergeCell ref="BM41:BN41"/>
    <mergeCell ref="BO41:BP41"/>
    <mergeCell ref="BQ41:BR41"/>
    <mergeCell ref="BS41:BT41"/>
    <mergeCell ref="AW41:AX41"/>
    <mergeCell ref="AY41:AZ41"/>
    <mergeCell ref="BA41:BB41"/>
    <mergeCell ref="BC41:BD41"/>
    <mergeCell ref="BE41:BF41"/>
    <mergeCell ref="BG41:BH41"/>
    <mergeCell ref="K41:N41"/>
    <mergeCell ref="O41:R41"/>
    <mergeCell ref="S41:AL41"/>
    <mergeCell ref="AM41:AN41"/>
    <mergeCell ref="AO41:AP41"/>
    <mergeCell ref="AQ41:AV41"/>
    <mergeCell ref="BI40:BJ40"/>
    <mergeCell ref="BK40:BL40"/>
    <mergeCell ref="BM40:BN40"/>
    <mergeCell ref="BO40:BP40"/>
    <mergeCell ref="BQ40:BR40"/>
    <mergeCell ref="BS40:BT40"/>
    <mergeCell ref="AW40:AX40"/>
    <mergeCell ref="AY40:AZ40"/>
    <mergeCell ref="BA40:BB40"/>
    <mergeCell ref="BC40:BD40"/>
    <mergeCell ref="BE40:BF40"/>
    <mergeCell ref="BG40:BH40"/>
    <mergeCell ref="K40:N40"/>
    <mergeCell ref="O40:R40"/>
    <mergeCell ref="S40:AL40"/>
    <mergeCell ref="AM40:AN40"/>
    <mergeCell ref="AO40:AP40"/>
    <mergeCell ref="AQ40:AV40"/>
    <mergeCell ref="BI39:BJ39"/>
    <mergeCell ref="BK39:BL39"/>
    <mergeCell ref="BM39:BN39"/>
    <mergeCell ref="BO39:BP39"/>
    <mergeCell ref="BQ39:BR39"/>
    <mergeCell ref="BS39:BT39"/>
    <mergeCell ref="AW39:AX39"/>
    <mergeCell ref="AY39:AZ39"/>
    <mergeCell ref="BA39:BB39"/>
    <mergeCell ref="BC39:BD39"/>
    <mergeCell ref="BE39:BF39"/>
    <mergeCell ref="BG39:BH39"/>
    <mergeCell ref="K39:N39"/>
    <mergeCell ref="O39:R39"/>
    <mergeCell ref="S39:AL39"/>
    <mergeCell ref="AM39:AN39"/>
    <mergeCell ref="AO39:AP39"/>
    <mergeCell ref="AQ39:AV39"/>
    <mergeCell ref="BI38:BJ38"/>
    <mergeCell ref="BK38:BL38"/>
    <mergeCell ref="BM38:BN38"/>
    <mergeCell ref="BO38:BP38"/>
    <mergeCell ref="BQ38:BR38"/>
    <mergeCell ref="BS38:BT38"/>
    <mergeCell ref="AW38:AX38"/>
    <mergeCell ref="AY38:AZ38"/>
    <mergeCell ref="BA38:BB38"/>
    <mergeCell ref="BC38:BD38"/>
    <mergeCell ref="BE38:BF38"/>
    <mergeCell ref="BG38:BH38"/>
    <mergeCell ref="K38:N38"/>
    <mergeCell ref="O38:R38"/>
    <mergeCell ref="S38:AL38"/>
    <mergeCell ref="AM38:AN38"/>
    <mergeCell ref="AO38:AP38"/>
    <mergeCell ref="AQ38:AV38"/>
    <mergeCell ref="BI37:BJ37"/>
    <mergeCell ref="BK37:BL37"/>
    <mergeCell ref="BM37:BN37"/>
    <mergeCell ref="BO37:BP37"/>
    <mergeCell ref="BQ37:BR37"/>
    <mergeCell ref="BS37:BT37"/>
    <mergeCell ref="AW37:AX37"/>
    <mergeCell ref="AY37:AZ37"/>
    <mergeCell ref="BA37:BB37"/>
    <mergeCell ref="BC37:BD37"/>
    <mergeCell ref="BE37:BF37"/>
    <mergeCell ref="BG37:BH37"/>
    <mergeCell ref="BM36:BN36"/>
    <mergeCell ref="BO36:BP36"/>
    <mergeCell ref="BQ36:BR36"/>
    <mergeCell ref="BS36:BT36"/>
    <mergeCell ref="K37:N37"/>
    <mergeCell ref="O37:R37"/>
    <mergeCell ref="S37:AL37"/>
    <mergeCell ref="AM37:AN37"/>
    <mergeCell ref="AO37:AP37"/>
    <mergeCell ref="AQ37:AV37"/>
    <mergeCell ref="BA36:BB36"/>
    <mergeCell ref="BC36:BD36"/>
    <mergeCell ref="BE36:BF36"/>
    <mergeCell ref="BG36:BH36"/>
    <mergeCell ref="BI36:BJ36"/>
    <mergeCell ref="BK36:BL36"/>
    <mergeCell ref="K36:N36"/>
    <mergeCell ref="O36:R36"/>
    <mergeCell ref="S36:AL36"/>
    <mergeCell ref="AM36:AN36"/>
    <mergeCell ref="AO36:AP36"/>
    <mergeCell ref="AQ36:AV36"/>
    <mergeCell ref="AW36:AX36"/>
    <mergeCell ref="AY36:AZ36"/>
    <mergeCell ref="BE35:BF35"/>
    <mergeCell ref="BG35:BH35"/>
    <mergeCell ref="BI35:BJ35"/>
    <mergeCell ref="BK35:BL35"/>
    <mergeCell ref="BM35:BN35"/>
    <mergeCell ref="BO35:BP35"/>
    <mergeCell ref="AO35:AP35"/>
    <mergeCell ref="AQ35:AV35"/>
    <mergeCell ref="AW35:AX35"/>
    <mergeCell ref="AY35:AZ35"/>
    <mergeCell ref="BA35:BB35"/>
    <mergeCell ref="BC35:BD35"/>
    <mergeCell ref="K35:N35"/>
    <mergeCell ref="O35:R35"/>
    <mergeCell ref="S35:AL35"/>
    <mergeCell ref="AM35:AN35"/>
    <mergeCell ref="AY34:AZ34"/>
    <mergeCell ref="BA34:BB34"/>
    <mergeCell ref="BC34:BD34"/>
    <mergeCell ref="BE34:BF34"/>
    <mergeCell ref="BG34:BH34"/>
    <mergeCell ref="BI34:BJ34"/>
    <mergeCell ref="BM33:BN33"/>
    <mergeCell ref="BO33:BP33"/>
    <mergeCell ref="BQ33:BR33"/>
    <mergeCell ref="BS33:BT33"/>
    <mergeCell ref="O34:R34"/>
    <mergeCell ref="S34:AL34"/>
    <mergeCell ref="AM34:AN34"/>
    <mergeCell ref="AO34:AP34"/>
    <mergeCell ref="AQ34:AV34"/>
    <mergeCell ref="AW34:AX34"/>
    <mergeCell ref="BA33:BB33"/>
    <mergeCell ref="BC33:BD33"/>
    <mergeCell ref="BE33:BF33"/>
    <mergeCell ref="BG33:BH33"/>
    <mergeCell ref="BI33:BJ33"/>
    <mergeCell ref="BK33:BL33"/>
    <mergeCell ref="BS34:BT34"/>
    <mergeCell ref="BQ35:BR35"/>
    <mergeCell ref="BS35:BT35"/>
    <mergeCell ref="S33:AL33"/>
    <mergeCell ref="AM33:AN33"/>
    <mergeCell ref="AO33:AP33"/>
    <mergeCell ref="AQ33:AV33"/>
    <mergeCell ref="AW33:AX33"/>
    <mergeCell ref="AY33:AZ33"/>
    <mergeCell ref="BK32:BL32"/>
    <mergeCell ref="BM32:BN32"/>
    <mergeCell ref="BO32:BP32"/>
    <mergeCell ref="BQ32:BR32"/>
    <mergeCell ref="BS32:BT32"/>
    <mergeCell ref="A33:A59"/>
    <mergeCell ref="C33:F59"/>
    <mergeCell ref="G33:J34"/>
    <mergeCell ref="K33:N34"/>
    <mergeCell ref="O33:R33"/>
    <mergeCell ref="AO31:AP32"/>
    <mergeCell ref="AQ31:AV32"/>
    <mergeCell ref="AW31:AX32"/>
    <mergeCell ref="AY31:BT31"/>
    <mergeCell ref="AY32:AZ32"/>
    <mergeCell ref="BA32:BB32"/>
    <mergeCell ref="BC32:BD32"/>
    <mergeCell ref="BE32:BF32"/>
    <mergeCell ref="BG32:BH32"/>
    <mergeCell ref="BI32:BJ32"/>
    <mergeCell ref="BK34:BL34"/>
    <mergeCell ref="BM34:BN34"/>
    <mergeCell ref="BO34:BP34"/>
    <mergeCell ref="BQ34:BR34"/>
    <mergeCell ref="BQ28:BR28"/>
    <mergeCell ref="BS28:BT28"/>
    <mergeCell ref="A30:F30"/>
    <mergeCell ref="A31:B32"/>
    <mergeCell ref="C31:F32"/>
    <mergeCell ref="G31:J32"/>
    <mergeCell ref="K31:N32"/>
    <mergeCell ref="O31:R32"/>
    <mergeCell ref="S31:AL32"/>
    <mergeCell ref="AM31:AN32"/>
    <mergeCell ref="BE28:BF28"/>
    <mergeCell ref="BG28:BH28"/>
    <mergeCell ref="BI28:BJ28"/>
    <mergeCell ref="BK28:BL28"/>
    <mergeCell ref="BM28:BN28"/>
    <mergeCell ref="BO28:BP28"/>
    <mergeCell ref="AO28:AP28"/>
    <mergeCell ref="AQ28:AV28"/>
    <mergeCell ref="AW28:AX28"/>
    <mergeCell ref="AY28:AZ28"/>
    <mergeCell ref="BA28:BB28"/>
    <mergeCell ref="BC28:BD28"/>
    <mergeCell ref="C28:F28"/>
    <mergeCell ref="G28:J28"/>
    <mergeCell ref="K28:N28"/>
    <mergeCell ref="O28:R28"/>
    <mergeCell ref="S28:AL28"/>
    <mergeCell ref="AM28:AN28"/>
    <mergeCell ref="BS26:BT26"/>
    <mergeCell ref="G27:J27"/>
    <mergeCell ref="K27:N27"/>
    <mergeCell ref="O27:R27"/>
    <mergeCell ref="S27:AL27"/>
    <mergeCell ref="AM27:AN27"/>
    <mergeCell ref="AO27:AP27"/>
    <mergeCell ref="AQ27:AV27"/>
    <mergeCell ref="BC26:BD26"/>
    <mergeCell ref="BE26:BF26"/>
    <mergeCell ref="BG26:BH26"/>
    <mergeCell ref="BI26:BJ26"/>
    <mergeCell ref="BK26:BL26"/>
    <mergeCell ref="BM26:BN26"/>
    <mergeCell ref="AM26:AN26"/>
    <mergeCell ref="AO26:AP26"/>
    <mergeCell ref="AQ26:AV26"/>
    <mergeCell ref="AW26:AX26"/>
    <mergeCell ref="AY26:AZ26"/>
    <mergeCell ref="BA26:BB26"/>
    <mergeCell ref="A26:A27"/>
    <mergeCell ref="C26:F27"/>
    <mergeCell ref="G26:J26"/>
    <mergeCell ref="K26:N26"/>
    <mergeCell ref="O26:R26"/>
    <mergeCell ref="S26:AL26"/>
    <mergeCell ref="BI25:BJ25"/>
    <mergeCell ref="BK25:BL25"/>
    <mergeCell ref="BM25:BN25"/>
    <mergeCell ref="BO25:BP25"/>
    <mergeCell ref="BQ25:BR25"/>
    <mergeCell ref="BS25:BT25"/>
    <mergeCell ref="AW25:AX25"/>
    <mergeCell ref="AY25:AZ25"/>
    <mergeCell ref="BA25:BB25"/>
    <mergeCell ref="BC25:BD25"/>
    <mergeCell ref="BE25:BF25"/>
    <mergeCell ref="BG25:BH25"/>
    <mergeCell ref="BI27:BJ27"/>
    <mergeCell ref="BK27:BL27"/>
    <mergeCell ref="BM27:BN27"/>
    <mergeCell ref="BO27:BP27"/>
    <mergeCell ref="BQ27:BR27"/>
    <mergeCell ref="BS27:BT27"/>
    <mergeCell ref="AW27:AX27"/>
    <mergeCell ref="AY27:AZ27"/>
    <mergeCell ref="BA27:BB27"/>
    <mergeCell ref="BC27:BD27"/>
    <mergeCell ref="BE27:BF27"/>
    <mergeCell ref="BG27:BH27"/>
    <mergeCell ref="BO26:BP26"/>
    <mergeCell ref="BQ26:BR26"/>
    <mergeCell ref="BQ24:BR24"/>
    <mergeCell ref="BS24:BT24"/>
    <mergeCell ref="C25:F25"/>
    <mergeCell ref="G25:J25"/>
    <mergeCell ref="K25:N25"/>
    <mergeCell ref="O25:R25"/>
    <mergeCell ref="S25:AL25"/>
    <mergeCell ref="AM25:AN25"/>
    <mergeCell ref="AO25:AP25"/>
    <mergeCell ref="AQ25:AV25"/>
    <mergeCell ref="BE24:BF24"/>
    <mergeCell ref="BG24:BH24"/>
    <mergeCell ref="BI24:BJ24"/>
    <mergeCell ref="BK24:BL24"/>
    <mergeCell ref="BM24:BN24"/>
    <mergeCell ref="BO24:BP24"/>
    <mergeCell ref="AO24:AP24"/>
    <mergeCell ref="AQ24:AV24"/>
    <mergeCell ref="AW24:AX24"/>
    <mergeCell ref="AY24:AZ24"/>
    <mergeCell ref="BA24:BB24"/>
    <mergeCell ref="BC24:BD24"/>
    <mergeCell ref="C24:F24"/>
    <mergeCell ref="G24:J24"/>
    <mergeCell ref="K24:N24"/>
    <mergeCell ref="O24:R24"/>
    <mergeCell ref="S24:AL24"/>
    <mergeCell ref="AM24:AN24"/>
    <mergeCell ref="BG23:BH23"/>
    <mergeCell ref="BO22:BP22"/>
    <mergeCell ref="BQ22:BR22"/>
    <mergeCell ref="BS22:BT22"/>
    <mergeCell ref="G23:J23"/>
    <mergeCell ref="K23:N23"/>
    <mergeCell ref="O23:R23"/>
    <mergeCell ref="S23:AL23"/>
    <mergeCell ref="AM23:AN23"/>
    <mergeCell ref="AO23:AP23"/>
    <mergeCell ref="AQ23:AV23"/>
    <mergeCell ref="BC22:BD22"/>
    <mergeCell ref="BE22:BF22"/>
    <mergeCell ref="BG22:BH22"/>
    <mergeCell ref="BI22:BJ22"/>
    <mergeCell ref="BK22:BL22"/>
    <mergeCell ref="BM22:BN22"/>
    <mergeCell ref="AM22:AN22"/>
    <mergeCell ref="AO22:AP22"/>
    <mergeCell ref="AQ22:AV22"/>
    <mergeCell ref="AW22:AX22"/>
    <mergeCell ref="AY22:AZ22"/>
    <mergeCell ref="BA22:BB22"/>
    <mergeCell ref="A22:A23"/>
    <mergeCell ref="C22:F23"/>
    <mergeCell ref="G22:J22"/>
    <mergeCell ref="K22:N22"/>
    <mergeCell ref="O22:R22"/>
    <mergeCell ref="S22:AL22"/>
    <mergeCell ref="BI21:BJ21"/>
    <mergeCell ref="BK21:BL21"/>
    <mergeCell ref="BM21:BN21"/>
    <mergeCell ref="BO21:BP21"/>
    <mergeCell ref="BQ21:BR21"/>
    <mergeCell ref="BS21:BT21"/>
    <mergeCell ref="AW21:AX21"/>
    <mergeCell ref="AY21:AZ21"/>
    <mergeCell ref="BA21:BB21"/>
    <mergeCell ref="BC21:BD21"/>
    <mergeCell ref="BE21:BF21"/>
    <mergeCell ref="BG21:BH21"/>
    <mergeCell ref="G20:J21"/>
    <mergeCell ref="BI23:BJ23"/>
    <mergeCell ref="BK23:BL23"/>
    <mergeCell ref="BM23:BN23"/>
    <mergeCell ref="BO23:BP23"/>
    <mergeCell ref="BQ23:BR23"/>
    <mergeCell ref="BS23:BT23"/>
    <mergeCell ref="AW23:AX23"/>
    <mergeCell ref="AY23:AZ23"/>
    <mergeCell ref="BA23:BB23"/>
    <mergeCell ref="BC23:BD23"/>
    <mergeCell ref="BE23:BF23"/>
    <mergeCell ref="BM20:BN20"/>
    <mergeCell ref="BO20:BP20"/>
    <mergeCell ref="BQ20:BR20"/>
    <mergeCell ref="BS20:BT20"/>
    <mergeCell ref="K21:N21"/>
    <mergeCell ref="O21:R21"/>
    <mergeCell ref="S21:AL21"/>
    <mergeCell ref="AM21:AN21"/>
    <mergeCell ref="AO21:AP21"/>
    <mergeCell ref="AQ21:AV21"/>
    <mergeCell ref="BA20:BB20"/>
    <mergeCell ref="BC20:BD20"/>
    <mergeCell ref="BE20:BF20"/>
    <mergeCell ref="BG20:BH20"/>
    <mergeCell ref="BI20:BJ20"/>
    <mergeCell ref="BK20:BL20"/>
    <mergeCell ref="BS19:BT19"/>
    <mergeCell ref="K20:N20"/>
    <mergeCell ref="O20:R20"/>
    <mergeCell ref="S20:AL20"/>
    <mergeCell ref="AM20:AN20"/>
    <mergeCell ref="AO20:AP20"/>
    <mergeCell ref="AQ20:AV20"/>
    <mergeCell ref="AW20:AX20"/>
    <mergeCell ref="AY20:AZ20"/>
    <mergeCell ref="BG19:BH19"/>
    <mergeCell ref="BI19:BJ19"/>
    <mergeCell ref="BK19:BL19"/>
    <mergeCell ref="BM19:BN19"/>
    <mergeCell ref="BO19:BP19"/>
    <mergeCell ref="BQ19:BR19"/>
    <mergeCell ref="AQ19:AV19"/>
    <mergeCell ref="AW19:AX19"/>
    <mergeCell ref="AY19:AZ19"/>
    <mergeCell ref="BA19:BB19"/>
    <mergeCell ref="BC19:BD19"/>
    <mergeCell ref="BE19:BF19"/>
    <mergeCell ref="BM18:BN18"/>
    <mergeCell ref="BO18:BP18"/>
    <mergeCell ref="BQ18:BR18"/>
    <mergeCell ref="BS18:BT18"/>
    <mergeCell ref="G19:J19"/>
    <mergeCell ref="K19:N19"/>
    <mergeCell ref="O19:R19"/>
    <mergeCell ref="S19:AL19"/>
    <mergeCell ref="AM19:AN19"/>
    <mergeCell ref="AO19:AP19"/>
    <mergeCell ref="BA18:BB18"/>
    <mergeCell ref="BC18:BD18"/>
    <mergeCell ref="BE18:BF18"/>
    <mergeCell ref="BG18:BH18"/>
    <mergeCell ref="BI18:BJ18"/>
    <mergeCell ref="BK18:BL18"/>
    <mergeCell ref="BS17:BT17"/>
    <mergeCell ref="G18:J18"/>
    <mergeCell ref="K18:N18"/>
    <mergeCell ref="O18:R18"/>
    <mergeCell ref="S18:AL18"/>
    <mergeCell ref="AM18:AN18"/>
    <mergeCell ref="AO18:AP18"/>
    <mergeCell ref="AQ18:AV18"/>
    <mergeCell ref="AW18:AX18"/>
    <mergeCell ref="AY18:AZ18"/>
    <mergeCell ref="BG17:BH17"/>
    <mergeCell ref="BI17:BJ17"/>
    <mergeCell ref="BK17:BL17"/>
    <mergeCell ref="BM17:BN17"/>
    <mergeCell ref="BO17:BP17"/>
    <mergeCell ref="BQ17:BR17"/>
    <mergeCell ref="AQ17:AV17"/>
    <mergeCell ref="AW17:AX17"/>
    <mergeCell ref="AY17:AZ17"/>
    <mergeCell ref="BA17:BB17"/>
    <mergeCell ref="BC17:BD17"/>
    <mergeCell ref="BE17:BF17"/>
    <mergeCell ref="BM16:BN16"/>
    <mergeCell ref="BO16:BP16"/>
    <mergeCell ref="BQ16:BR16"/>
    <mergeCell ref="BS16:BT16"/>
    <mergeCell ref="G17:J17"/>
    <mergeCell ref="K17:N17"/>
    <mergeCell ref="O17:R17"/>
    <mergeCell ref="S17:AL17"/>
    <mergeCell ref="AM17:AN17"/>
    <mergeCell ref="AO17:AP17"/>
    <mergeCell ref="BA16:BB16"/>
    <mergeCell ref="BC16:BD16"/>
    <mergeCell ref="BE16:BF16"/>
    <mergeCell ref="BG16:BH16"/>
    <mergeCell ref="BI16:BJ16"/>
    <mergeCell ref="BK16:BL16"/>
    <mergeCell ref="BS15:BT15"/>
    <mergeCell ref="G16:J16"/>
    <mergeCell ref="K16:N16"/>
    <mergeCell ref="O16:R16"/>
    <mergeCell ref="S16:AL16"/>
    <mergeCell ref="AM16:AN16"/>
    <mergeCell ref="AO16:AP16"/>
    <mergeCell ref="AQ16:AV16"/>
    <mergeCell ref="AW16:AX16"/>
    <mergeCell ref="AY16:AZ16"/>
    <mergeCell ref="BG15:BH15"/>
    <mergeCell ref="BI15:BJ15"/>
    <mergeCell ref="BK15:BL15"/>
    <mergeCell ref="BM15:BN15"/>
    <mergeCell ref="BO15:BP15"/>
    <mergeCell ref="BQ15:BR15"/>
    <mergeCell ref="AQ15:AV15"/>
    <mergeCell ref="AW15:AX15"/>
    <mergeCell ref="AY15:AZ15"/>
    <mergeCell ref="BA15:BB15"/>
    <mergeCell ref="BC15:BD15"/>
    <mergeCell ref="BE15:BF15"/>
    <mergeCell ref="G15:J15"/>
    <mergeCell ref="K15:N15"/>
    <mergeCell ref="O15:R15"/>
    <mergeCell ref="S15:AL15"/>
    <mergeCell ref="AM15:AN15"/>
    <mergeCell ref="AO15:AP15"/>
    <mergeCell ref="BI14:BJ14"/>
    <mergeCell ref="BK14:BL14"/>
    <mergeCell ref="BM14:BN14"/>
    <mergeCell ref="BO14:BP14"/>
    <mergeCell ref="BQ14:BR14"/>
    <mergeCell ref="AW12:AX12"/>
    <mergeCell ref="AY12:AZ12"/>
    <mergeCell ref="BS14:BT14"/>
    <mergeCell ref="AW14:AX14"/>
    <mergeCell ref="AY14:AZ14"/>
    <mergeCell ref="BA14:BB14"/>
    <mergeCell ref="BC14:BD14"/>
    <mergeCell ref="BE14:BF14"/>
    <mergeCell ref="BG14:BH14"/>
    <mergeCell ref="BO13:BP13"/>
    <mergeCell ref="BQ13:BR13"/>
    <mergeCell ref="BS13:BT13"/>
    <mergeCell ref="G14:J14"/>
    <mergeCell ref="K14:N14"/>
    <mergeCell ref="O14:R14"/>
    <mergeCell ref="S14:AL14"/>
    <mergeCell ref="AM14:AN14"/>
    <mergeCell ref="AO14:AP14"/>
    <mergeCell ref="AQ14:AV14"/>
    <mergeCell ref="BC13:BD13"/>
    <mergeCell ref="BE13:BF13"/>
    <mergeCell ref="BG13:BH13"/>
    <mergeCell ref="BI13:BJ13"/>
    <mergeCell ref="BK13:BL13"/>
    <mergeCell ref="BM13:BN13"/>
    <mergeCell ref="AM13:AN13"/>
    <mergeCell ref="AO13:AP13"/>
    <mergeCell ref="AQ13:AV13"/>
    <mergeCell ref="AW13:AX13"/>
    <mergeCell ref="AY13:AZ13"/>
    <mergeCell ref="BA13:BB13"/>
    <mergeCell ref="AO11:AP11"/>
    <mergeCell ref="AQ11:AV11"/>
    <mergeCell ref="BG10:BH10"/>
    <mergeCell ref="BI10:BJ10"/>
    <mergeCell ref="BK10:BL10"/>
    <mergeCell ref="BM10:BN10"/>
    <mergeCell ref="BO10:BP10"/>
    <mergeCell ref="BQ10:BR10"/>
    <mergeCell ref="S9:AL10"/>
    <mergeCell ref="AM9:AN10"/>
    <mergeCell ref="AO9:AP10"/>
    <mergeCell ref="AQ9:AV10"/>
    <mergeCell ref="BM12:BN12"/>
    <mergeCell ref="BO12:BP12"/>
    <mergeCell ref="BQ12:BR12"/>
    <mergeCell ref="BS12:BT12"/>
    <mergeCell ref="A13:A21"/>
    <mergeCell ref="C13:F21"/>
    <mergeCell ref="G13:J13"/>
    <mergeCell ref="K13:N13"/>
    <mergeCell ref="O13:R13"/>
    <mergeCell ref="S13:AL13"/>
    <mergeCell ref="BA12:BB12"/>
    <mergeCell ref="BC12:BD12"/>
    <mergeCell ref="BE12:BF12"/>
    <mergeCell ref="BG12:BH12"/>
    <mergeCell ref="BI12:BJ12"/>
    <mergeCell ref="BK12:BL12"/>
    <mergeCell ref="S12:AL12"/>
    <mergeCell ref="AM12:AN12"/>
    <mergeCell ref="AO12:AP12"/>
    <mergeCell ref="AQ12:AV12"/>
    <mergeCell ref="AW9:AX10"/>
    <mergeCell ref="AY9:BT9"/>
    <mergeCell ref="AY10:AZ10"/>
    <mergeCell ref="BA10:BB10"/>
    <mergeCell ref="BC10:BD10"/>
    <mergeCell ref="BE10:BF10"/>
    <mergeCell ref="AO6:AV8"/>
    <mergeCell ref="A9:B10"/>
    <mergeCell ref="C9:F10"/>
    <mergeCell ref="G9:J10"/>
    <mergeCell ref="K9:N10"/>
    <mergeCell ref="O9:R10"/>
    <mergeCell ref="BI11:BJ11"/>
    <mergeCell ref="BK11:BL11"/>
    <mergeCell ref="BM11:BN11"/>
    <mergeCell ref="BO11:BP11"/>
    <mergeCell ref="BQ11:BR11"/>
    <mergeCell ref="BS11:BT11"/>
    <mergeCell ref="AW11:AX11"/>
    <mergeCell ref="AY11:AZ11"/>
    <mergeCell ref="BA11:BB11"/>
    <mergeCell ref="BC11:BD11"/>
    <mergeCell ref="BE11:BF11"/>
    <mergeCell ref="BG11:BH11"/>
    <mergeCell ref="BS10:BT10"/>
    <mergeCell ref="A11:A12"/>
    <mergeCell ref="C11:F12"/>
    <mergeCell ref="G11:J12"/>
    <mergeCell ref="K11:N12"/>
    <mergeCell ref="O11:R12"/>
    <mergeCell ref="S11:AL11"/>
    <mergeCell ref="AM11:AN11"/>
  </mergeCells>
  <phoneticPr fontId="2"/>
  <dataValidations count="4">
    <dataValidation type="list" allowBlank="1" showInputMessage="1" showErrorMessage="1" sqref="AO22:AP22 KK22:KL22 UG22:UH22 AEC22:AED22 ANY22:ANZ22 AXU22:AXV22 BHQ22:BHR22 BRM22:BRN22 CBI22:CBJ22 CLE22:CLF22 CVA22:CVB22 DEW22:DEX22 DOS22:DOT22 DYO22:DYP22 EIK22:EIL22 ESG22:ESH22 FCC22:FCD22 FLY22:FLZ22 FVU22:FVV22 GFQ22:GFR22 GPM22:GPN22 GZI22:GZJ22 HJE22:HJF22 HTA22:HTB22 ICW22:ICX22 IMS22:IMT22 IWO22:IWP22 JGK22:JGL22 JQG22:JQH22 KAC22:KAD22 KJY22:KJZ22 KTU22:KTV22 LDQ22:LDR22 LNM22:LNN22 LXI22:LXJ22 MHE22:MHF22 MRA22:MRB22 NAW22:NAX22 NKS22:NKT22 NUO22:NUP22 OEK22:OEL22 OOG22:OOH22 OYC22:OYD22 PHY22:PHZ22 PRU22:PRV22 QBQ22:QBR22 QLM22:QLN22 QVI22:QVJ22 RFE22:RFF22 RPA22:RPB22 RYW22:RYX22 SIS22:SIT22 SSO22:SSP22 TCK22:TCL22 TMG22:TMH22 TWC22:TWD22 UFY22:UFZ22 UPU22:UPV22 UZQ22:UZR22 VJM22:VJN22 VTI22:VTJ22 WDE22:WDF22 WNA22:WNB22 WWW22:WWX22 AO65558:AP65558 KK65558:KL65558 UG65558:UH65558 AEC65558:AED65558 ANY65558:ANZ65558 AXU65558:AXV65558 BHQ65558:BHR65558 BRM65558:BRN65558 CBI65558:CBJ65558 CLE65558:CLF65558 CVA65558:CVB65558 DEW65558:DEX65558 DOS65558:DOT65558 DYO65558:DYP65558 EIK65558:EIL65558 ESG65558:ESH65558 FCC65558:FCD65558 FLY65558:FLZ65558 FVU65558:FVV65558 GFQ65558:GFR65558 GPM65558:GPN65558 GZI65558:GZJ65558 HJE65558:HJF65558 HTA65558:HTB65558 ICW65558:ICX65558 IMS65558:IMT65558 IWO65558:IWP65558 JGK65558:JGL65558 JQG65558:JQH65558 KAC65558:KAD65558 KJY65558:KJZ65558 KTU65558:KTV65558 LDQ65558:LDR65558 LNM65558:LNN65558 LXI65558:LXJ65558 MHE65558:MHF65558 MRA65558:MRB65558 NAW65558:NAX65558 NKS65558:NKT65558 NUO65558:NUP65558 OEK65558:OEL65558 OOG65558:OOH65558 OYC65558:OYD65558 PHY65558:PHZ65558 PRU65558:PRV65558 QBQ65558:QBR65558 QLM65558:QLN65558 QVI65558:QVJ65558 RFE65558:RFF65558 RPA65558:RPB65558 RYW65558:RYX65558 SIS65558:SIT65558 SSO65558:SSP65558 TCK65558:TCL65558 TMG65558:TMH65558 TWC65558:TWD65558 UFY65558:UFZ65558 UPU65558:UPV65558 UZQ65558:UZR65558 VJM65558:VJN65558 VTI65558:VTJ65558 WDE65558:WDF65558 WNA65558:WNB65558 WWW65558:WWX65558 AO131094:AP131094 KK131094:KL131094 UG131094:UH131094 AEC131094:AED131094 ANY131094:ANZ131094 AXU131094:AXV131094 BHQ131094:BHR131094 BRM131094:BRN131094 CBI131094:CBJ131094 CLE131094:CLF131094 CVA131094:CVB131094 DEW131094:DEX131094 DOS131094:DOT131094 DYO131094:DYP131094 EIK131094:EIL131094 ESG131094:ESH131094 FCC131094:FCD131094 FLY131094:FLZ131094 FVU131094:FVV131094 GFQ131094:GFR131094 GPM131094:GPN131094 GZI131094:GZJ131094 HJE131094:HJF131094 HTA131094:HTB131094 ICW131094:ICX131094 IMS131094:IMT131094 IWO131094:IWP131094 JGK131094:JGL131094 JQG131094:JQH131094 KAC131094:KAD131094 KJY131094:KJZ131094 KTU131094:KTV131094 LDQ131094:LDR131094 LNM131094:LNN131094 LXI131094:LXJ131094 MHE131094:MHF131094 MRA131094:MRB131094 NAW131094:NAX131094 NKS131094:NKT131094 NUO131094:NUP131094 OEK131094:OEL131094 OOG131094:OOH131094 OYC131094:OYD131094 PHY131094:PHZ131094 PRU131094:PRV131094 QBQ131094:QBR131094 QLM131094:QLN131094 QVI131094:QVJ131094 RFE131094:RFF131094 RPA131094:RPB131094 RYW131094:RYX131094 SIS131094:SIT131094 SSO131094:SSP131094 TCK131094:TCL131094 TMG131094:TMH131094 TWC131094:TWD131094 UFY131094:UFZ131094 UPU131094:UPV131094 UZQ131094:UZR131094 VJM131094:VJN131094 VTI131094:VTJ131094 WDE131094:WDF131094 WNA131094:WNB131094 WWW131094:WWX131094 AO196630:AP196630 KK196630:KL196630 UG196630:UH196630 AEC196630:AED196630 ANY196630:ANZ196630 AXU196630:AXV196630 BHQ196630:BHR196630 BRM196630:BRN196630 CBI196630:CBJ196630 CLE196630:CLF196630 CVA196630:CVB196630 DEW196630:DEX196630 DOS196630:DOT196630 DYO196630:DYP196630 EIK196630:EIL196630 ESG196630:ESH196630 FCC196630:FCD196630 FLY196630:FLZ196630 FVU196630:FVV196630 GFQ196630:GFR196630 GPM196630:GPN196630 GZI196630:GZJ196630 HJE196630:HJF196630 HTA196630:HTB196630 ICW196630:ICX196630 IMS196630:IMT196630 IWO196630:IWP196630 JGK196630:JGL196630 JQG196630:JQH196630 KAC196630:KAD196630 KJY196630:KJZ196630 KTU196630:KTV196630 LDQ196630:LDR196630 LNM196630:LNN196630 LXI196630:LXJ196630 MHE196630:MHF196630 MRA196630:MRB196630 NAW196630:NAX196630 NKS196630:NKT196630 NUO196630:NUP196630 OEK196630:OEL196630 OOG196630:OOH196630 OYC196630:OYD196630 PHY196630:PHZ196630 PRU196630:PRV196630 QBQ196630:QBR196630 QLM196630:QLN196630 QVI196630:QVJ196630 RFE196630:RFF196630 RPA196630:RPB196630 RYW196630:RYX196630 SIS196630:SIT196630 SSO196630:SSP196630 TCK196630:TCL196630 TMG196630:TMH196630 TWC196630:TWD196630 UFY196630:UFZ196630 UPU196630:UPV196630 UZQ196630:UZR196630 VJM196630:VJN196630 VTI196630:VTJ196630 WDE196630:WDF196630 WNA196630:WNB196630 WWW196630:WWX196630 AO262166:AP262166 KK262166:KL262166 UG262166:UH262166 AEC262166:AED262166 ANY262166:ANZ262166 AXU262166:AXV262166 BHQ262166:BHR262166 BRM262166:BRN262166 CBI262166:CBJ262166 CLE262166:CLF262166 CVA262166:CVB262166 DEW262166:DEX262166 DOS262166:DOT262166 DYO262166:DYP262166 EIK262166:EIL262166 ESG262166:ESH262166 FCC262166:FCD262166 FLY262166:FLZ262166 FVU262166:FVV262166 GFQ262166:GFR262166 GPM262166:GPN262166 GZI262166:GZJ262166 HJE262166:HJF262166 HTA262166:HTB262166 ICW262166:ICX262166 IMS262166:IMT262166 IWO262166:IWP262166 JGK262166:JGL262166 JQG262166:JQH262166 KAC262166:KAD262166 KJY262166:KJZ262166 KTU262166:KTV262166 LDQ262166:LDR262166 LNM262166:LNN262166 LXI262166:LXJ262166 MHE262166:MHF262166 MRA262166:MRB262166 NAW262166:NAX262166 NKS262166:NKT262166 NUO262166:NUP262166 OEK262166:OEL262166 OOG262166:OOH262166 OYC262166:OYD262166 PHY262166:PHZ262166 PRU262166:PRV262166 QBQ262166:QBR262166 QLM262166:QLN262166 QVI262166:QVJ262166 RFE262166:RFF262166 RPA262166:RPB262166 RYW262166:RYX262166 SIS262166:SIT262166 SSO262166:SSP262166 TCK262166:TCL262166 TMG262166:TMH262166 TWC262166:TWD262166 UFY262166:UFZ262166 UPU262166:UPV262166 UZQ262166:UZR262166 VJM262166:VJN262166 VTI262166:VTJ262166 WDE262166:WDF262166 WNA262166:WNB262166 WWW262166:WWX262166 AO327702:AP327702 KK327702:KL327702 UG327702:UH327702 AEC327702:AED327702 ANY327702:ANZ327702 AXU327702:AXV327702 BHQ327702:BHR327702 BRM327702:BRN327702 CBI327702:CBJ327702 CLE327702:CLF327702 CVA327702:CVB327702 DEW327702:DEX327702 DOS327702:DOT327702 DYO327702:DYP327702 EIK327702:EIL327702 ESG327702:ESH327702 FCC327702:FCD327702 FLY327702:FLZ327702 FVU327702:FVV327702 GFQ327702:GFR327702 GPM327702:GPN327702 GZI327702:GZJ327702 HJE327702:HJF327702 HTA327702:HTB327702 ICW327702:ICX327702 IMS327702:IMT327702 IWO327702:IWP327702 JGK327702:JGL327702 JQG327702:JQH327702 KAC327702:KAD327702 KJY327702:KJZ327702 KTU327702:KTV327702 LDQ327702:LDR327702 LNM327702:LNN327702 LXI327702:LXJ327702 MHE327702:MHF327702 MRA327702:MRB327702 NAW327702:NAX327702 NKS327702:NKT327702 NUO327702:NUP327702 OEK327702:OEL327702 OOG327702:OOH327702 OYC327702:OYD327702 PHY327702:PHZ327702 PRU327702:PRV327702 QBQ327702:QBR327702 QLM327702:QLN327702 QVI327702:QVJ327702 RFE327702:RFF327702 RPA327702:RPB327702 RYW327702:RYX327702 SIS327702:SIT327702 SSO327702:SSP327702 TCK327702:TCL327702 TMG327702:TMH327702 TWC327702:TWD327702 UFY327702:UFZ327702 UPU327702:UPV327702 UZQ327702:UZR327702 VJM327702:VJN327702 VTI327702:VTJ327702 WDE327702:WDF327702 WNA327702:WNB327702 WWW327702:WWX327702 AO393238:AP393238 KK393238:KL393238 UG393238:UH393238 AEC393238:AED393238 ANY393238:ANZ393238 AXU393238:AXV393238 BHQ393238:BHR393238 BRM393238:BRN393238 CBI393238:CBJ393238 CLE393238:CLF393238 CVA393238:CVB393238 DEW393238:DEX393238 DOS393238:DOT393238 DYO393238:DYP393238 EIK393238:EIL393238 ESG393238:ESH393238 FCC393238:FCD393238 FLY393238:FLZ393238 FVU393238:FVV393238 GFQ393238:GFR393238 GPM393238:GPN393238 GZI393238:GZJ393238 HJE393238:HJF393238 HTA393238:HTB393238 ICW393238:ICX393238 IMS393238:IMT393238 IWO393238:IWP393238 JGK393238:JGL393238 JQG393238:JQH393238 KAC393238:KAD393238 KJY393238:KJZ393238 KTU393238:KTV393238 LDQ393238:LDR393238 LNM393238:LNN393238 LXI393238:LXJ393238 MHE393238:MHF393238 MRA393238:MRB393238 NAW393238:NAX393238 NKS393238:NKT393238 NUO393238:NUP393238 OEK393238:OEL393238 OOG393238:OOH393238 OYC393238:OYD393238 PHY393238:PHZ393238 PRU393238:PRV393238 QBQ393238:QBR393238 QLM393238:QLN393238 QVI393238:QVJ393238 RFE393238:RFF393238 RPA393238:RPB393238 RYW393238:RYX393238 SIS393238:SIT393238 SSO393238:SSP393238 TCK393238:TCL393238 TMG393238:TMH393238 TWC393238:TWD393238 UFY393238:UFZ393238 UPU393238:UPV393238 UZQ393238:UZR393238 VJM393238:VJN393238 VTI393238:VTJ393238 WDE393238:WDF393238 WNA393238:WNB393238 WWW393238:WWX393238 AO458774:AP458774 KK458774:KL458774 UG458774:UH458774 AEC458774:AED458774 ANY458774:ANZ458774 AXU458774:AXV458774 BHQ458774:BHR458774 BRM458774:BRN458774 CBI458774:CBJ458774 CLE458774:CLF458774 CVA458774:CVB458774 DEW458774:DEX458774 DOS458774:DOT458774 DYO458774:DYP458774 EIK458774:EIL458774 ESG458774:ESH458774 FCC458774:FCD458774 FLY458774:FLZ458774 FVU458774:FVV458774 GFQ458774:GFR458774 GPM458774:GPN458774 GZI458774:GZJ458774 HJE458774:HJF458774 HTA458774:HTB458774 ICW458774:ICX458774 IMS458774:IMT458774 IWO458774:IWP458774 JGK458774:JGL458774 JQG458774:JQH458774 KAC458774:KAD458774 KJY458774:KJZ458774 KTU458774:KTV458774 LDQ458774:LDR458774 LNM458774:LNN458774 LXI458774:LXJ458774 MHE458774:MHF458774 MRA458774:MRB458774 NAW458774:NAX458774 NKS458774:NKT458774 NUO458774:NUP458774 OEK458774:OEL458774 OOG458774:OOH458774 OYC458774:OYD458774 PHY458774:PHZ458774 PRU458774:PRV458774 QBQ458774:QBR458774 QLM458774:QLN458774 QVI458774:QVJ458774 RFE458774:RFF458774 RPA458774:RPB458774 RYW458774:RYX458774 SIS458774:SIT458774 SSO458774:SSP458774 TCK458774:TCL458774 TMG458774:TMH458774 TWC458774:TWD458774 UFY458774:UFZ458774 UPU458774:UPV458774 UZQ458774:UZR458774 VJM458774:VJN458774 VTI458774:VTJ458774 WDE458774:WDF458774 WNA458774:WNB458774 WWW458774:WWX458774 AO524310:AP524310 KK524310:KL524310 UG524310:UH524310 AEC524310:AED524310 ANY524310:ANZ524310 AXU524310:AXV524310 BHQ524310:BHR524310 BRM524310:BRN524310 CBI524310:CBJ524310 CLE524310:CLF524310 CVA524310:CVB524310 DEW524310:DEX524310 DOS524310:DOT524310 DYO524310:DYP524310 EIK524310:EIL524310 ESG524310:ESH524310 FCC524310:FCD524310 FLY524310:FLZ524310 FVU524310:FVV524310 GFQ524310:GFR524310 GPM524310:GPN524310 GZI524310:GZJ524310 HJE524310:HJF524310 HTA524310:HTB524310 ICW524310:ICX524310 IMS524310:IMT524310 IWO524310:IWP524310 JGK524310:JGL524310 JQG524310:JQH524310 KAC524310:KAD524310 KJY524310:KJZ524310 KTU524310:KTV524310 LDQ524310:LDR524310 LNM524310:LNN524310 LXI524310:LXJ524310 MHE524310:MHF524310 MRA524310:MRB524310 NAW524310:NAX524310 NKS524310:NKT524310 NUO524310:NUP524310 OEK524310:OEL524310 OOG524310:OOH524310 OYC524310:OYD524310 PHY524310:PHZ524310 PRU524310:PRV524310 QBQ524310:QBR524310 QLM524310:QLN524310 QVI524310:QVJ524310 RFE524310:RFF524310 RPA524310:RPB524310 RYW524310:RYX524310 SIS524310:SIT524310 SSO524310:SSP524310 TCK524310:TCL524310 TMG524310:TMH524310 TWC524310:TWD524310 UFY524310:UFZ524310 UPU524310:UPV524310 UZQ524310:UZR524310 VJM524310:VJN524310 VTI524310:VTJ524310 WDE524310:WDF524310 WNA524310:WNB524310 WWW524310:WWX524310 AO589846:AP589846 KK589846:KL589846 UG589846:UH589846 AEC589846:AED589846 ANY589846:ANZ589846 AXU589846:AXV589846 BHQ589846:BHR589846 BRM589846:BRN589846 CBI589846:CBJ589846 CLE589846:CLF589846 CVA589846:CVB589846 DEW589846:DEX589846 DOS589846:DOT589846 DYO589846:DYP589846 EIK589846:EIL589846 ESG589846:ESH589846 FCC589846:FCD589846 FLY589846:FLZ589846 FVU589846:FVV589846 GFQ589846:GFR589846 GPM589846:GPN589846 GZI589846:GZJ589846 HJE589846:HJF589846 HTA589846:HTB589846 ICW589846:ICX589846 IMS589846:IMT589846 IWO589846:IWP589846 JGK589846:JGL589846 JQG589846:JQH589846 KAC589846:KAD589846 KJY589846:KJZ589846 KTU589846:KTV589846 LDQ589846:LDR589846 LNM589846:LNN589846 LXI589846:LXJ589846 MHE589846:MHF589846 MRA589846:MRB589846 NAW589846:NAX589846 NKS589846:NKT589846 NUO589846:NUP589846 OEK589846:OEL589846 OOG589846:OOH589846 OYC589846:OYD589846 PHY589846:PHZ589846 PRU589846:PRV589846 QBQ589846:QBR589846 QLM589846:QLN589846 QVI589846:QVJ589846 RFE589846:RFF589846 RPA589846:RPB589846 RYW589846:RYX589846 SIS589846:SIT589846 SSO589846:SSP589846 TCK589846:TCL589846 TMG589846:TMH589846 TWC589846:TWD589846 UFY589846:UFZ589846 UPU589846:UPV589846 UZQ589846:UZR589846 VJM589846:VJN589846 VTI589846:VTJ589846 WDE589846:WDF589846 WNA589846:WNB589846 WWW589846:WWX589846 AO655382:AP655382 KK655382:KL655382 UG655382:UH655382 AEC655382:AED655382 ANY655382:ANZ655382 AXU655382:AXV655382 BHQ655382:BHR655382 BRM655382:BRN655382 CBI655382:CBJ655382 CLE655382:CLF655382 CVA655382:CVB655382 DEW655382:DEX655382 DOS655382:DOT655382 DYO655382:DYP655382 EIK655382:EIL655382 ESG655382:ESH655382 FCC655382:FCD655382 FLY655382:FLZ655382 FVU655382:FVV655382 GFQ655382:GFR655382 GPM655382:GPN655382 GZI655382:GZJ655382 HJE655382:HJF655382 HTA655382:HTB655382 ICW655382:ICX655382 IMS655382:IMT655382 IWO655382:IWP655382 JGK655382:JGL655382 JQG655382:JQH655382 KAC655382:KAD655382 KJY655382:KJZ655382 KTU655382:KTV655382 LDQ655382:LDR655382 LNM655382:LNN655382 LXI655382:LXJ655382 MHE655382:MHF655382 MRA655382:MRB655382 NAW655382:NAX655382 NKS655382:NKT655382 NUO655382:NUP655382 OEK655382:OEL655382 OOG655382:OOH655382 OYC655382:OYD655382 PHY655382:PHZ655382 PRU655382:PRV655382 QBQ655382:QBR655382 QLM655382:QLN655382 QVI655382:QVJ655382 RFE655382:RFF655382 RPA655382:RPB655382 RYW655382:RYX655382 SIS655382:SIT655382 SSO655382:SSP655382 TCK655382:TCL655382 TMG655382:TMH655382 TWC655382:TWD655382 UFY655382:UFZ655382 UPU655382:UPV655382 UZQ655382:UZR655382 VJM655382:VJN655382 VTI655382:VTJ655382 WDE655382:WDF655382 WNA655382:WNB655382 WWW655382:WWX655382 AO720918:AP720918 KK720918:KL720918 UG720918:UH720918 AEC720918:AED720918 ANY720918:ANZ720918 AXU720918:AXV720918 BHQ720918:BHR720918 BRM720918:BRN720918 CBI720918:CBJ720918 CLE720918:CLF720918 CVA720918:CVB720918 DEW720918:DEX720918 DOS720918:DOT720918 DYO720918:DYP720918 EIK720918:EIL720918 ESG720918:ESH720918 FCC720918:FCD720918 FLY720918:FLZ720918 FVU720918:FVV720918 GFQ720918:GFR720918 GPM720918:GPN720918 GZI720918:GZJ720918 HJE720918:HJF720918 HTA720918:HTB720918 ICW720918:ICX720918 IMS720918:IMT720918 IWO720918:IWP720918 JGK720918:JGL720918 JQG720918:JQH720918 KAC720918:KAD720918 KJY720918:KJZ720918 KTU720918:KTV720918 LDQ720918:LDR720918 LNM720918:LNN720918 LXI720918:LXJ720918 MHE720918:MHF720918 MRA720918:MRB720918 NAW720918:NAX720918 NKS720918:NKT720918 NUO720918:NUP720918 OEK720918:OEL720918 OOG720918:OOH720918 OYC720918:OYD720918 PHY720918:PHZ720918 PRU720918:PRV720918 QBQ720918:QBR720918 QLM720918:QLN720918 QVI720918:QVJ720918 RFE720918:RFF720918 RPA720918:RPB720918 RYW720918:RYX720918 SIS720918:SIT720918 SSO720918:SSP720918 TCK720918:TCL720918 TMG720918:TMH720918 TWC720918:TWD720918 UFY720918:UFZ720918 UPU720918:UPV720918 UZQ720918:UZR720918 VJM720918:VJN720918 VTI720918:VTJ720918 WDE720918:WDF720918 WNA720918:WNB720918 WWW720918:WWX720918 AO786454:AP786454 KK786454:KL786454 UG786454:UH786454 AEC786454:AED786454 ANY786454:ANZ786454 AXU786454:AXV786454 BHQ786454:BHR786454 BRM786454:BRN786454 CBI786454:CBJ786454 CLE786454:CLF786454 CVA786454:CVB786454 DEW786454:DEX786454 DOS786454:DOT786454 DYO786454:DYP786454 EIK786454:EIL786454 ESG786454:ESH786454 FCC786454:FCD786454 FLY786454:FLZ786454 FVU786454:FVV786454 GFQ786454:GFR786454 GPM786454:GPN786454 GZI786454:GZJ786454 HJE786454:HJF786454 HTA786454:HTB786454 ICW786454:ICX786454 IMS786454:IMT786454 IWO786454:IWP786454 JGK786454:JGL786454 JQG786454:JQH786454 KAC786454:KAD786454 KJY786454:KJZ786454 KTU786454:KTV786454 LDQ786454:LDR786454 LNM786454:LNN786454 LXI786454:LXJ786454 MHE786454:MHF786454 MRA786454:MRB786454 NAW786454:NAX786454 NKS786454:NKT786454 NUO786454:NUP786454 OEK786454:OEL786454 OOG786454:OOH786454 OYC786454:OYD786454 PHY786454:PHZ786454 PRU786454:PRV786454 QBQ786454:QBR786454 QLM786454:QLN786454 QVI786454:QVJ786454 RFE786454:RFF786454 RPA786454:RPB786454 RYW786454:RYX786454 SIS786454:SIT786454 SSO786454:SSP786454 TCK786454:TCL786454 TMG786454:TMH786454 TWC786454:TWD786454 UFY786454:UFZ786454 UPU786454:UPV786454 UZQ786454:UZR786454 VJM786454:VJN786454 VTI786454:VTJ786454 WDE786454:WDF786454 WNA786454:WNB786454 WWW786454:WWX786454 AO851990:AP851990 KK851990:KL851990 UG851990:UH851990 AEC851990:AED851990 ANY851990:ANZ851990 AXU851990:AXV851990 BHQ851990:BHR851990 BRM851990:BRN851990 CBI851990:CBJ851990 CLE851990:CLF851990 CVA851990:CVB851990 DEW851990:DEX851990 DOS851990:DOT851990 DYO851990:DYP851990 EIK851990:EIL851990 ESG851990:ESH851990 FCC851990:FCD851990 FLY851990:FLZ851990 FVU851990:FVV851990 GFQ851990:GFR851990 GPM851990:GPN851990 GZI851990:GZJ851990 HJE851990:HJF851990 HTA851990:HTB851990 ICW851990:ICX851990 IMS851990:IMT851990 IWO851990:IWP851990 JGK851990:JGL851990 JQG851990:JQH851990 KAC851990:KAD851990 KJY851990:KJZ851990 KTU851990:KTV851990 LDQ851990:LDR851990 LNM851990:LNN851990 LXI851990:LXJ851990 MHE851990:MHF851990 MRA851990:MRB851990 NAW851990:NAX851990 NKS851990:NKT851990 NUO851990:NUP851990 OEK851990:OEL851990 OOG851990:OOH851990 OYC851990:OYD851990 PHY851990:PHZ851990 PRU851990:PRV851990 QBQ851990:QBR851990 QLM851990:QLN851990 QVI851990:QVJ851990 RFE851990:RFF851990 RPA851990:RPB851990 RYW851990:RYX851990 SIS851990:SIT851990 SSO851990:SSP851990 TCK851990:TCL851990 TMG851990:TMH851990 TWC851990:TWD851990 UFY851990:UFZ851990 UPU851990:UPV851990 UZQ851990:UZR851990 VJM851990:VJN851990 VTI851990:VTJ851990 WDE851990:WDF851990 WNA851990:WNB851990 WWW851990:WWX851990 AO917526:AP917526 KK917526:KL917526 UG917526:UH917526 AEC917526:AED917526 ANY917526:ANZ917526 AXU917526:AXV917526 BHQ917526:BHR917526 BRM917526:BRN917526 CBI917526:CBJ917526 CLE917526:CLF917526 CVA917526:CVB917526 DEW917526:DEX917526 DOS917526:DOT917526 DYO917526:DYP917526 EIK917526:EIL917526 ESG917526:ESH917526 FCC917526:FCD917526 FLY917526:FLZ917526 FVU917526:FVV917526 GFQ917526:GFR917526 GPM917526:GPN917526 GZI917526:GZJ917526 HJE917526:HJF917526 HTA917526:HTB917526 ICW917526:ICX917526 IMS917526:IMT917526 IWO917526:IWP917526 JGK917526:JGL917526 JQG917526:JQH917526 KAC917526:KAD917526 KJY917526:KJZ917526 KTU917526:KTV917526 LDQ917526:LDR917526 LNM917526:LNN917526 LXI917526:LXJ917526 MHE917526:MHF917526 MRA917526:MRB917526 NAW917526:NAX917526 NKS917526:NKT917526 NUO917526:NUP917526 OEK917526:OEL917526 OOG917526:OOH917526 OYC917526:OYD917526 PHY917526:PHZ917526 PRU917526:PRV917526 QBQ917526:QBR917526 QLM917526:QLN917526 QVI917526:QVJ917526 RFE917526:RFF917526 RPA917526:RPB917526 RYW917526:RYX917526 SIS917526:SIT917526 SSO917526:SSP917526 TCK917526:TCL917526 TMG917526:TMH917526 TWC917526:TWD917526 UFY917526:UFZ917526 UPU917526:UPV917526 UZQ917526:UZR917526 VJM917526:VJN917526 VTI917526:VTJ917526 WDE917526:WDF917526 WNA917526:WNB917526 WWW917526:WWX917526 AO983062:AP983062 KK983062:KL983062 UG983062:UH983062 AEC983062:AED983062 ANY983062:ANZ983062 AXU983062:AXV983062 BHQ983062:BHR983062 BRM983062:BRN983062 CBI983062:CBJ983062 CLE983062:CLF983062 CVA983062:CVB983062 DEW983062:DEX983062 DOS983062:DOT983062 DYO983062:DYP983062 EIK983062:EIL983062 ESG983062:ESH983062 FCC983062:FCD983062 FLY983062:FLZ983062 FVU983062:FVV983062 GFQ983062:GFR983062 GPM983062:GPN983062 GZI983062:GZJ983062 HJE983062:HJF983062 HTA983062:HTB983062 ICW983062:ICX983062 IMS983062:IMT983062 IWO983062:IWP983062 JGK983062:JGL983062 JQG983062:JQH983062 KAC983062:KAD983062 KJY983062:KJZ983062 KTU983062:KTV983062 LDQ983062:LDR983062 LNM983062:LNN983062 LXI983062:LXJ983062 MHE983062:MHF983062 MRA983062:MRB983062 NAW983062:NAX983062 NKS983062:NKT983062 NUO983062:NUP983062 OEK983062:OEL983062 OOG983062:OOH983062 OYC983062:OYD983062 PHY983062:PHZ983062 PRU983062:PRV983062 QBQ983062:QBR983062 QLM983062:QLN983062 QVI983062:QVJ983062 RFE983062:RFF983062 RPA983062:RPB983062 RYW983062:RYX983062 SIS983062:SIT983062 SSO983062:SSP983062 TCK983062:TCL983062 TMG983062:TMH983062 TWC983062:TWD983062 UFY983062:UFZ983062 UPU983062:UPV983062 UZQ983062:UZR983062 VJM983062:VJN983062 VTI983062:VTJ983062 WDE983062:WDF983062 WNA983062:WNB983062 WWW983062:WWX983062" xr:uid="{33518610-6C24-4BF6-9738-46A41CEBD90C}">
      <formula1>"yes,no"</formula1>
    </dataValidation>
    <dataValidation type="list" showInputMessage="1" showErrorMessage="1" sqref="AO19:AP19 KK19:KL19 UG19:UH19 AEC19:AED19 ANY19:ANZ19 AXU19:AXV19 BHQ19:BHR19 BRM19:BRN19 CBI19:CBJ19 CLE19:CLF19 CVA19:CVB19 DEW19:DEX19 DOS19:DOT19 DYO19:DYP19 EIK19:EIL19 ESG19:ESH19 FCC19:FCD19 FLY19:FLZ19 FVU19:FVV19 GFQ19:GFR19 GPM19:GPN19 GZI19:GZJ19 HJE19:HJF19 HTA19:HTB19 ICW19:ICX19 IMS19:IMT19 IWO19:IWP19 JGK19:JGL19 JQG19:JQH19 KAC19:KAD19 KJY19:KJZ19 KTU19:KTV19 LDQ19:LDR19 LNM19:LNN19 LXI19:LXJ19 MHE19:MHF19 MRA19:MRB19 NAW19:NAX19 NKS19:NKT19 NUO19:NUP19 OEK19:OEL19 OOG19:OOH19 OYC19:OYD19 PHY19:PHZ19 PRU19:PRV19 QBQ19:QBR19 QLM19:QLN19 QVI19:QVJ19 RFE19:RFF19 RPA19:RPB19 RYW19:RYX19 SIS19:SIT19 SSO19:SSP19 TCK19:TCL19 TMG19:TMH19 TWC19:TWD19 UFY19:UFZ19 UPU19:UPV19 UZQ19:UZR19 VJM19:VJN19 VTI19:VTJ19 WDE19:WDF19 WNA19:WNB19 WWW19:WWX19 AO65555:AP65555 KK65555:KL65555 UG65555:UH65555 AEC65555:AED65555 ANY65555:ANZ65555 AXU65555:AXV65555 BHQ65555:BHR65555 BRM65555:BRN65555 CBI65555:CBJ65555 CLE65555:CLF65555 CVA65555:CVB65555 DEW65555:DEX65555 DOS65555:DOT65555 DYO65555:DYP65555 EIK65555:EIL65555 ESG65555:ESH65555 FCC65555:FCD65555 FLY65555:FLZ65555 FVU65555:FVV65555 GFQ65555:GFR65555 GPM65555:GPN65555 GZI65555:GZJ65555 HJE65555:HJF65555 HTA65555:HTB65555 ICW65555:ICX65555 IMS65555:IMT65555 IWO65555:IWP65555 JGK65555:JGL65555 JQG65555:JQH65555 KAC65555:KAD65555 KJY65555:KJZ65555 KTU65555:KTV65555 LDQ65555:LDR65555 LNM65555:LNN65555 LXI65555:LXJ65555 MHE65555:MHF65555 MRA65555:MRB65555 NAW65555:NAX65555 NKS65555:NKT65555 NUO65555:NUP65555 OEK65555:OEL65555 OOG65555:OOH65555 OYC65555:OYD65555 PHY65555:PHZ65555 PRU65555:PRV65555 QBQ65555:QBR65555 QLM65555:QLN65555 QVI65555:QVJ65555 RFE65555:RFF65555 RPA65555:RPB65555 RYW65555:RYX65555 SIS65555:SIT65555 SSO65555:SSP65555 TCK65555:TCL65555 TMG65555:TMH65555 TWC65555:TWD65555 UFY65555:UFZ65555 UPU65555:UPV65555 UZQ65555:UZR65555 VJM65555:VJN65555 VTI65555:VTJ65555 WDE65555:WDF65555 WNA65555:WNB65555 WWW65555:WWX65555 AO131091:AP131091 KK131091:KL131091 UG131091:UH131091 AEC131091:AED131091 ANY131091:ANZ131091 AXU131091:AXV131091 BHQ131091:BHR131091 BRM131091:BRN131091 CBI131091:CBJ131091 CLE131091:CLF131091 CVA131091:CVB131091 DEW131091:DEX131091 DOS131091:DOT131091 DYO131091:DYP131091 EIK131091:EIL131091 ESG131091:ESH131091 FCC131091:FCD131091 FLY131091:FLZ131091 FVU131091:FVV131091 GFQ131091:GFR131091 GPM131091:GPN131091 GZI131091:GZJ131091 HJE131091:HJF131091 HTA131091:HTB131091 ICW131091:ICX131091 IMS131091:IMT131091 IWO131091:IWP131091 JGK131091:JGL131091 JQG131091:JQH131091 KAC131091:KAD131091 KJY131091:KJZ131091 KTU131091:KTV131091 LDQ131091:LDR131091 LNM131091:LNN131091 LXI131091:LXJ131091 MHE131091:MHF131091 MRA131091:MRB131091 NAW131091:NAX131091 NKS131091:NKT131091 NUO131091:NUP131091 OEK131091:OEL131091 OOG131091:OOH131091 OYC131091:OYD131091 PHY131091:PHZ131091 PRU131091:PRV131091 QBQ131091:QBR131091 QLM131091:QLN131091 QVI131091:QVJ131091 RFE131091:RFF131091 RPA131091:RPB131091 RYW131091:RYX131091 SIS131091:SIT131091 SSO131091:SSP131091 TCK131091:TCL131091 TMG131091:TMH131091 TWC131091:TWD131091 UFY131091:UFZ131091 UPU131091:UPV131091 UZQ131091:UZR131091 VJM131091:VJN131091 VTI131091:VTJ131091 WDE131091:WDF131091 WNA131091:WNB131091 WWW131091:WWX131091 AO196627:AP196627 KK196627:KL196627 UG196627:UH196627 AEC196627:AED196627 ANY196627:ANZ196627 AXU196627:AXV196627 BHQ196627:BHR196627 BRM196627:BRN196627 CBI196627:CBJ196627 CLE196627:CLF196627 CVA196627:CVB196627 DEW196627:DEX196627 DOS196627:DOT196627 DYO196627:DYP196627 EIK196627:EIL196627 ESG196627:ESH196627 FCC196627:FCD196627 FLY196627:FLZ196627 FVU196627:FVV196627 GFQ196627:GFR196627 GPM196627:GPN196627 GZI196627:GZJ196627 HJE196627:HJF196627 HTA196627:HTB196627 ICW196627:ICX196627 IMS196627:IMT196627 IWO196627:IWP196627 JGK196627:JGL196627 JQG196627:JQH196627 KAC196627:KAD196627 KJY196627:KJZ196627 KTU196627:KTV196627 LDQ196627:LDR196627 LNM196627:LNN196627 LXI196627:LXJ196627 MHE196627:MHF196627 MRA196627:MRB196627 NAW196627:NAX196627 NKS196627:NKT196627 NUO196627:NUP196627 OEK196627:OEL196627 OOG196627:OOH196627 OYC196627:OYD196627 PHY196627:PHZ196627 PRU196627:PRV196627 QBQ196627:QBR196627 QLM196627:QLN196627 QVI196627:QVJ196627 RFE196627:RFF196627 RPA196627:RPB196627 RYW196627:RYX196627 SIS196627:SIT196627 SSO196627:SSP196627 TCK196627:TCL196627 TMG196627:TMH196627 TWC196627:TWD196627 UFY196627:UFZ196627 UPU196627:UPV196627 UZQ196627:UZR196627 VJM196627:VJN196627 VTI196627:VTJ196627 WDE196627:WDF196627 WNA196627:WNB196627 WWW196627:WWX196627 AO262163:AP262163 KK262163:KL262163 UG262163:UH262163 AEC262163:AED262163 ANY262163:ANZ262163 AXU262163:AXV262163 BHQ262163:BHR262163 BRM262163:BRN262163 CBI262163:CBJ262163 CLE262163:CLF262163 CVA262163:CVB262163 DEW262163:DEX262163 DOS262163:DOT262163 DYO262163:DYP262163 EIK262163:EIL262163 ESG262163:ESH262163 FCC262163:FCD262163 FLY262163:FLZ262163 FVU262163:FVV262163 GFQ262163:GFR262163 GPM262163:GPN262163 GZI262163:GZJ262163 HJE262163:HJF262163 HTA262163:HTB262163 ICW262163:ICX262163 IMS262163:IMT262163 IWO262163:IWP262163 JGK262163:JGL262163 JQG262163:JQH262163 KAC262163:KAD262163 KJY262163:KJZ262163 KTU262163:KTV262163 LDQ262163:LDR262163 LNM262163:LNN262163 LXI262163:LXJ262163 MHE262163:MHF262163 MRA262163:MRB262163 NAW262163:NAX262163 NKS262163:NKT262163 NUO262163:NUP262163 OEK262163:OEL262163 OOG262163:OOH262163 OYC262163:OYD262163 PHY262163:PHZ262163 PRU262163:PRV262163 QBQ262163:QBR262163 QLM262163:QLN262163 QVI262163:QVJ262163 RFE262163:RFF262163 RPA262163:RPB262163 RYW262163:RYX262163 SIS262163:SIT262163 SSO262163:SSP262163 TCK262163:TCL262163 TMG262163:TMH262163 TWC262163:TWD262163 UFY262163:UFZ262163 UPU262163:UPV262163 UZQ262163:UZR262163 VJM262163:VJN262163 VTI262163:VTJ262163 WDE262163:WDF262163 WNA262163:WNB262163 WWW262163:WWX262163 AO327699:AP327699 KK327699:KL327699 UG327699:UH327699 AEC327699:AED327699 ANY327699:ANZ327699 AXU327699:AXV327699 BHQ327699:BHR327699 BRM327699:BRN327699 CBI327699:CBJ327699 CLE327699:CLF327699 CVA327699:CVB327699 DEW327699:DEX327699 DOS327699:DOT327699 DYO327699:DYP327699 EIK327699:EIL327699 ESG327699:ESH327699 FCC327699:FCD327699 FLY327699:FLZ327699 FVU327699:FVV327699 GFQ327699:GFR327699 GPM327699:GPN327699 GZI327699:GZJ327699 HJE327699:HJF327699 HTA327699:HTB327699 ICW327699:ICX327699 IMS327699:IMT327699 IWO327699:IWP327699 JGK327699:JGL327699 JQG327699:JQH327699 KAC327699:KAD327699 KJY327699:KJZ327699 KTU327699:KTV327699 LDQ327699:LDR327699 LNM327699:LNN327699 LXI327699:LXJ327699 MHE327699:MHF327699 MRA327699:MRB327699 NAW327699:NAX327699 NKS327699:NKT327699 NUO327699:NUP327699 OEK327699:OEL327699 OOG327699:OOH327699 OYC327699:OYD327699 PHY327699:PHZ327699 PRU327699:PRV327699 QBQ327699:QBR327699 QLM327699:QLN327699 QVI327699:QVJ327699 RFE327699:RFF327699 RPA327699:RPB327699 RYW327699:RYX327699 SIS327699:SIT327699 SSO327699:SSP327699 TCK327699:TCL327699 TMG327699:TMH327699 TWC327699:TWD327699 UFY327699:UFZ327699 UPU327699:UPV327699 UZQ327699:UZR327699 VJM327699:VJN327699 VTI327699:VTJ327699 WDE327699:WDF327699 WNA327699:WNB327699 WWW327699:WWX327699 AO393235:AP393235 KK393235:KL393235 UG393235:UH393235 AEC393235:AED393235 ANY393235:ANZ393235 AXU393235:AXV393235 BHQ393235:BHR393235 BRM393235:BRN393235 CBI393235:CBJ393235 CLE393235:CLF393235 CVA393235:CVB393235 DEW393235:DEX393235 DOS393235:DOT393235 DYO393235:DYP393235 EIK393235:EIL393235 ESG393235:ESH393235 FCC393235:FCD393235 FLY393235:FLZ393235 FVU393235:FVV393235 GFQ393235:GFR393235 GPM393235:GPN393235 GZI393235:GZJ393235 HJE393235:HJF393235 HTA393235:HTB393235 ICW393235:ICX393235 IMS393235:IMT393235 IWO393235:IWP393235 JGK393235:JGL393235 JQG393235:JQH393235 KAC393235:KAD393235 KJY393235:KJZ393235 KTU393235:KTV393235 LDQ393235:LDR393235 LNM393235:LNN393235 LXI393235:LXJ393235 MHE393235:MHF393235 MRA393235:MRB393235 NAW393235:NAX393235 NKS393235:NKT393235 NUO393235:NUP393235 OEK393235:OEL393235 OOG393235:OOH393235 OYC393235:OYD393235 PHY393235:PHZ393235 PRU393235:PRV393235 QBQ393235:QBR393235 QLM393235:QLN393235 QVI393235:QVJ393235 RFE393235:RFF393235 RPA393235:RPB393235 RYW393235:RYX393235 SIS393235:SIT393235 SSO393235:SSP393235 TCK393235:TCL393235 TMG393235:TMH393235 TWC393235:TWD393235 UFY393235:UFZ393235 UPU393235:UPV393235 UZQ393235:UZR393235 VJM393235:VJN393235 VTI393235:VTJ393235 WDE393235:WDF393235 WNA393235:WNB393235 WWW393235:WWX393235 AO458771:AP458771 KK458771:KL458771 UG458771:UH458771 AEC458771:AED458771 ANY458771:ANZ458771 AXU458771:AXV458771 BHQ458771:BHR458771 BRM458771:BRN458771 CBI458771:CBJ458771 CLE458771:CLF458771 CVA458771:CVB458771 DEW458771:DEX458771 DOS458771:DOT458771 DYO458771:DYP458771 EIK458771:EIL458771 ESG458771:ESH458771 FCC458771:FCD458771 FLY458771:FLZ458771 FVU458771:FVV458771 GFQ458771:GFR458771 GPM458771:GPN458771 GZI458771:GZJ458771 HJE458771:HJF458771 HTA458771:HTB458771 ICW458771:ICX458771 IMS458771:IMT458771 IWO458771:IWP458771 JGK458771:JGL458771 JQG458771:JQH458771 KAC458771:KAD458771 KJY458771:KJZ458771 KTU458771:KTV458771 LDQ458771:LDR458771 LNM458771:LNN458771 LXI458771:LXJ458771 MHE458771:MHF458771 MRA458771:MRB458771 NAW458771:NAX458771 NKS458771:NKT458771 NUO458771:NUP458771 OEK458771:OEL458771 OOG458771:OOH458771 OYC458771:OYD458771 PHY458771:PHZ458771 PRU458771:PRV458771 QBQ458771:QBR458771 QLM458771:QLN458771 QVI458771:QVJ458771 RFE458771:RFF458771 RPA458771:RPB458771 RYW458771:RYX458771 SIS458771:SIT458771 SSO458771:SSP458771 TCK458771:TCL458771 TMG458771:TMH458771 TWC458771:TWD458771 UFY458771:UFZ458771 UPU458771:UPV458771 UZQ458771:UZR458771 VJM458771:VJN458771 VTI458771:VTJ458771 WDE458771:WDF458771 WNA458771:WNB458771 WWW458771:WWX458771 AO524307:AP524307 KK524307:KL524307 UG524307:UH524307 AEC524307:AED524307 ANY524307:ANZ524307 AXU524307:AXV524307 BHQ524307:BHR524307 BRM524307:BRN524307 CBI524307:CBJ524307 CLE524307:CLF524307 CVA524307:CVB524307 DEW524307:DEX524307 DOS524307:DOT524307 DYO524307:DYP524307 EIK524307:EIL524307 ESG524307:ESH524307 FCC524307:FCD524307 FLY524307:FLZ524307 FVU524307:FVV524307 GFQ524307:GFR524307 GPM524307:GPN524307 GZI524307:GZJ524307 HJE524307:HJF524307 HTA524307:HTB524307 ICW524307:ICX524307 IMS524307:IMT524307 IWO524307:IWP524307 JGK524307:JGL524307 JQG524307:JQH524307 KAC524307:KAD524307 KJY524307:KJZ524307 KTU524307:KTV524307 LDQ524307:LDR524307 LNM524307:LNN524307 LXI524307:LXJ524307 MHE524307:MHF524307 MRA524307:MRB524307 NAW524307:NAX524307 NKS524307:NKT524307 NUO524307:NUP524307 OEK524307:OEL524307 OOG524307:OOH524307 OYC524307:OYD524307 PHY524307:PHZ524307 PRU524307:PRV524307 QBQ524307:QBR524307 QLM524307:QLN524307 QVI524307:QVJ524307 RFE524307:RFF524307 RPA524307:RPB524307 RYW524307:RYX524307 SIS524307:SIT524307 SSO524307:SSP524307 TCK524307:TCL524307 TMG524307:TMH524307 TWC524307:TWD524307 UFY524307:UFZ524307 UPU524307:UPV524307 UZQ524307:UZR524307 VJM524307:VJN524307 VTI524307:VTJ524307 WDE524307:WDF524307 WNA524307:WNB524307 WWW524307:WWX524307 AO589843:AP589843 KK589843:KL589843 UG589843:UH589843 AEC589843:AED589843 ANY589843:ANZ589843 AXU589843:AXV589843 BHQ589843:BHR589843 BRM589843:BRN589843 CBI589843:CBJ589843 CLE589843:CLF589843 CVA589843:CVB589843 DEW589843:DEX589843 DOS589843:DOT589843 DYO589843:DYP589843 EIK589843:EIL589843 ESG589843:ESH589843 FCC589843:FCD589843 FLY589843:FLZ589843 FVU589843:FVV589843 GFQ589843:GFR589843 GPM589843:GPN589843 GZI589843:GZJ589843 HJE589843:HJF589843 HTA589843:HTB589843 ICW589843:ICX589843 IMS589843:IMT589843 IWO589843:IWP589843 JGK589843:JGL589843 JQG589843:JQH589843 KAC589843:KAD589843 KJY589843:KJZ589843 KTU589843:KTV589843 LDQ589843:LDR589843 LNM589843:LNN589843 LXI589843:LXJ589843 MHE589843:MHF589843 MRA589843:MRB589843 NAW589843:NAX589843 NKS589843:NKT589843 NUO589843:NUP589843 OEK589843:OEL589843 OOG589843:OOH589843 OYC589843:OYD589843 PHY589843:PHZ589843 PRU589843:PRV589843 QBQ589843:QBR589843 QLM589843:QLN589843 QVI589843:QVJ589843 RFE589843:RFF589843 RPA589843:RPB589843 RYW589843:RYX589843 SIS589843:SIT589843 SSO589843:SSP589843 TCK589843:TCL589843 TMG589843:TMH589843 TWC589843:TWD589843 UFY589843:UFZ589843 UPU589843:UPV589843 UZQ589843:UZR589843 VJM589843:VJN589843 VTI589843:VTJ589843 WDE589843:WDF589843 WNA589843:WNB589843 WWW589843:WWX589843 AO655379:AP655379 KK655379:KL655379 UG655379:UH655379 AEC655379:AED655379 ANY655379:ANZ655379 AXU655379:AXV655379 BHQ655379:BHR655379 BRM655379:BRN655379 CBI655379:CBJ655379 CLE655379:CLF655379 CVA655379:CVB655379 DEW655379:DEX655379 DOS655379:DOT655379 DYO655379:DYP655379 EIK655379:EIL655379 ESG655379:ESH655379 FCC655379:FCD655379 FLY655379:FLZ655379 FVU655379:FVV655379 GFQ655379:GFR655379 GPM655379:GPN655379 GZI655379:GZJ655379 HJE655379:HJF655379 HTA655379:HTB655379 ICW655379:ICX655379 IMS655379:IMT655379 IWO655379:IWP655379 JGK655379:JGL655379 JQG655379:JQH655379 KAC655379:KAD655379 KJY655379:KJZ655379 KTU655379:KTV655379 LDQ655379:LDR655379 LNM655379:LNN655379 LXI655379:LXJ655379 MHE655379:MHF655379 MRA655379:MRB655379 NAW655379:NAX655379 NKS655379:NKT655379 NUO655379:NUP655379 OEK655379:OEL655379 OOG655379:OOH655379 OYC655379:OYD655379 PHY655379:PHZ655379 PRU655379:PRV655379 QBQ655379:QBR655379 QLM655379:QLN655379 QVI655379:QVJ655379 RFE655379:RFF655379 RPA655379:RPB655379 RYW655379:RYX655379 SIS655379:SIT655379 SSO655379:SSP655379 TCK655379:TCL655379 TMG655379:TMH655379 TWC655379:TWD655379 UFY655379:UFZ655379 UPU655379:UPV655379 UZQ655379:UZR655379 VJM655379:VJN655379 VTI655379:VTJ655379 WDE655379:WDF655379 WNA655379:WNB655379 WWW655379:WWX655379 AO720915:AP720915 KK720915:KL720915 UG720915:UH720915 AEC720915:AED720915 ANY720915:ANZ720915 AXU720915:AXV720915 BHQ720915:BHR720915 BRM720915:BRN720915 CBI720915:CBJ720915 CLE720915:CLF720915 CVA720915:CVB720915 DEW720915:DEX720915 DOS720915:DOT720915 DYO720915:DYP720915 EIK720915:EIL720915 ESG720915:ESH720915 FCC720915:FCD720915 FLY720915:FLZ720915 FVU720915:FVV720915 GFQ720915:GFR720915 GPM720915:GPN720915 GZI720915:GZJ720915 HJE720915:HJF720915 HTA720915:HTB720915 ICW720915:ICX720915 IMS720915:IMT720915 IWO720915:IWP720915 JGK720915:JGL720915 JQG720915:JQH720915 KAC720915:KAD720915 KJY720915:KJZ720915 KTU720915:KTV720915 LDQ720915:LDR720915 LNM720915:LNN720915 LXI720915:LXJ720915 MHE720915:MHF720915 MRA720915:MRB720915 NAW720915:NAX720915 NKS720915:NKT720915 NUO720915:NUP720915 OEK720915:OEL720915 OOG720915:OOH720915 OYC720915:OYD720915 PHY720915:PHZ720915 PRU720915:PRV720915 QBQ720915:QBR720915 QLM720915:QLN720915 QVI720915:QVJ720915 RFE720915:RFF720915 RPA720915:RPB720915 RYW720915:RYX720915 SIS720915:SIT720915 SSO720915:SSP720915 TCK720915:TCL720915 TMG720915:TMH720915 TWC720915:TWD720915 UFY720915:UFZ720915 UPU720915:UPV720915 UZQ720915:UZR720915 VJM720915:VJN720915 VTI720915:VTJ720915 WDE720915:WDF720915 WNA720915:WNB720915 WWW720915:WWX720915 AO786451:AP786451 KK786451:KL786451 UG786451:UH786451 AEC786451:AED786451 ANY786451:ANZ786451 AXU786451:AXV786451 BHQ786451:BHR786451 BRM786451:BRN786451 CBI786451:CBJ786451 CLE786451:CLF786451 CVA786451:CVB786451 DEW786451:DEX786451 DOS786451:DOT786451 DYO786451:DYP786451 EIK786451:EIL786451 ESG786451:ESH786451 FCC786451:FCD786451 FLY786451:FLZ786451 FVU786451:FVV786451 GFQ786451:GFR786451 GPM786451:GPN786451 GZI786451:GZJ786451 HJE786451:HJF786451 HTA786451:HTB786451 ICW786451:ICX786451 IMS786451:IMT786451 IWO786451:IWP786451 JGK786451:JGL786451 JQG786451:JQH786451 KAC786451:KAD786451 KJY786451:KJZ786451 KTU786451:KTV786451 LDQ786451:LDR786451 LNM786451:LNN786451 LXI786451:LXJ786451 MHE786451:MHF786451 MRA786451:MRB786451 NAW786451:NAX786451 NKS786451:NKT786451 NUO786451:NUP786451 OEK786451:OEL786451 OOG786451:OOH786451 OYC786451:OYD786451 PHY786451:PHZ786451 PRU786451:PRV786451 QBQ786451:QBR786451 QLM786451:QLN786451 QVI786451:QVJ786451 RFE786451:RFF786451 RPA786451:RPB786451 RYW786451:RYX786451 SIS786451:SIT786451 SSO786451:SSP786451 TCK786451:TCL786451 TMG786451:TMH786451 TWC786451:TWD786451 UFY786451:UFZ786451 UPU786451:UPV786451 UZQ786451:UZR786451 VJM786451:VJN786451 VTI786451:VTJ786451 WDE786451:WDF786451 WNA786451:WNB786451 WWW786451:WWX786451 AO851987:AP851987 KK851987:KL851987 UG851987:UH851987 AEC851987:AED851987 ANY851987:ANZ851987 AXU851987:AXV851987 BHQ851987:BHR851987 BRM851987:BRN851987 CBI851987:CBJ851987 CLE851987:CLF851987 CVA851987:CVB851987 DEW851987:DEX851987 DOS851987:DOT851987 DYO851987:DYP851987 EIK851987:EIL851987 ESG851987:ESH851987 FCC851987:FCD851987 FLY851987:FLZ851987 FVU851987:FVV851987 GFQ851987:GFR851987 GPM851987:GPN851987 GZI851987:GZJ851987 HJE851987:HJF851987 HTA851987:HTB851987 ICW851987:ICX851987 IMS851987:IMT851987 IWO851987:IWP851987 JGK851987:JGL851987 JQG851987:JQH851987 KAC851987:KAD851987 KJY851987:KJZ851987 KTU851987:KTV851987 LDQ851987:LDR851987 LNM851987:LNN851987 LXI851987:LXJ851987 MHE851987:MHF851987 MRA851987:MRB851987 NAW851987:NAX851987 NKS851987:NKT851987 NUO851987:NUP851987 OEK851987:OEL851987 OOG851987:OOH851987 OYC851987:OYD851987 PHY851987:PHZ851987 PRU851987:PRV851987 QBQ851987:QBR851987 QLM851987:QLN851987 QVI851987:QVJ851987 RFE851987:RFF851987 RPA851987:RPB851987 RYW851987:RYX851987 SIS851987:SIT851987 SSO851987:SSP851987 TCK851987:TCL851987 TMG851987:TMH851987 TWC851987:TWD851987 UFY851987:UFZ851987 UPU851987:UPV851987 UZQ851987:UZR851987 VJM851987:VJN851987 VTI851987:VTJ851987 WDE851987:WDF851987 WNA851987:WNB851987 WWW851987:WWX851987 AO917523:AP917523 KK917523:KL917523 UG917523:UH917523 AEC917523:AED917523 ANY917523:ANZ917523 AXU917523:AXV917523 BHQ917523:BHR917523 BRM917523:BRN917523 CBI917523:CBJ917523 CLE917523:CLF917523 CVA917523:CVB917523 DEW917523:DEX917523 DOS917523:DOT917523 DYO917523:DYP917523 EIK917523:EIL917523 ESG917523:ESH917523 FCC917523:FCD917523 FLY917523:FLZ917523 FVU917523:FVV917523 GFQ917523:GFR917523 GPM917523:GPN917523 GZI917523:GZJ917523 HJE917523:HJF917523 HTA917523:HTB917523 ICW917523:ICX917523 IMS917523:IMT917523 IWO917523:IWP917523 JGK917523:JGL917523 JQG917523:JQH917523 KAC917523:KAD917523 KJY917523:KJZ917523 KTU917523:KTV917523 LDQ917523:LDR917523 LNM917523:LNN917523 LXI917523:LXJ917523 MHE917523:MHF917523 MRA917523:MRB917523 NAW917523:NAX917523 NKS917523:NKT917523 NUO917523:NUP917523 OEK917523:OEL917523 OOG917523:OOH917523 OYC917523:OYD917523 PHY917523:PHZ917523 PRU917523:PRV917523 QBQ917523:QBR917523 QLM917523:QLN917523 QVI917523:QVJ917523 RFE917523:RFF917523 RPA917523:RPB917523 RYW917523:RYX917523 SIS917523:SIT917523 SSO917523:SSP917523 TCK917523:TCL917523 TMG917523:TMH917523 TWC917523:TWD917523 UFY917523:UFZ917523 UPU917523:UPV917523 UZQ917523:UZR917523 VJM917523:VJN917523 VTI917523:VTJ917523 WDE917523:WDF917523 WNA917523:WNB917523 WWW917523:WWX917523 AO983059:AP983059 KK983059:KL983059 UG983059:UH983059 AEC983059:AED983059 ANY983059:ANZ983059 AXU983059:AXV983059 BHQ983059:BHR983059 BRM983059:BRN983059 CBI983059:CBJ983059 CLE983059:CLF983059 CVA983059:CVB983059 DEW983059:DEX983059 DOS983059:DOT983059 DYO983059:DYP983059 EIK983059:EIL983059 ESG983059:ESH983059 FCC983059:FCD983059 FLY983059:FLZ983059 FVU983059:FVV983059 GFQ983059:GFR983059 GPM983059:GPN983059 GZI983059:GZJ983059 HJE983059:HJF983059 HTA983059:HTB983059 ICW983059:ICX983059 IMS983059:IMT983059 IWO983059:IWP983059 JGK983059:JGL983059 JQG983059:JQH983059 KAC983059:KAD983059 KJY983059:KJZ983059 KTU983059:KTV983059 LDQ983059:LDR983059 LNM983059:LNN983059 LXI983059:LXJ983059 MHE983059:MHF983059 MRA983059:MRB983059 NAW983059:NAX983059 NKS983059:NKT983059 NUO983059:NUP983059 OEK983059:OEL983059 OOG983059:OOH983059 OYC983059:OYD983059 PHY983059:PHZ983059 PRU983059:PRV983059 QBQ983059:QBR983059 QLM983059:QLN983059 QVI983059:QVJ983059 RFE983059:RFF983059 RPA983059:RPB983059 RYW983059:RYX983059 SIS983059:SIT983059 SSO983059:SSP983059 TCK983059:TCL983059 TMG983059:TMH983059 TWC983059:TWD983059 UFY983059:UFZ983059 UPU983059:UPV983059 UZQ983059:UZR983059 VJM983059:VJN983059 VTI983059:VTJ983059 WDE983059:WDF983059 WNA983059:WNB983059 WWW983059:WWX983059" xr:uid="{AACC3E14-4CD5-4C10-866D-B49E01690F9C}">
      <formula1>",確認済み,未確認,対象外"</formula1>
    </dataValidation>
    <dataValidation type="list" allowBlank="1" showInputMessage="1" showErrorMessage="1" sqref="AO11:AP18 KK11:KL18 UG11:UH18 AEC11:AED18 ANY11:ANZ18 AXU11:AXV18 BHQ11:BHR18 BRM11:BRN18 CBI11:CBJ18 CLE11:CLF18 CVA11:CVB18 DEW11:DEX18 DOS11:DOT18 DYO11:DYP18 EIK11:EIL18 ESG11:ESH18 FCC11:FCD18 FLY11:FLZ18 FVU11:FVV18 GFQ11:GFR18 GPM11:GPN18 GZI11:GZJ18 HJE11:HJF18 HTA11:HTB18 ICW11:ICX18 IMS11:IMT18 IWO11:IWP18 JGK11:JGL18 JQG11:JQH18 KAC11:KAD18 KJY11:KJZ18 KTU11:KTV18 LDQ11:LDR18 LNM11:LNN18 LXI11:LXJ18 MHE11:MHF18 MRA11:MRB18 NAW11:NAX18 NKS11:NKT18 NUO11:NUP18 OEK11:OEL18 OOG11:OOH18 OYC11:OYD18 PHY11:PHZ18 PRU11:PRV18 QBQ11:QBR18 QLM11:QLN18 QVI11:QVJ18 RFE11:RFF18 RPA11:RPB18 RYW11:RYX18 SIS11:SIT18 SSO11:SSP18 TCK11:TCL18 TMG11:TMH18 TWC11:TWD18 UFY11:UFZ18 UPU11:UPV18 UZQ11:UZR18 VJM11:VJN18 VTI11:VTJ18 WDE11:WDF18 WNA11:WNB18 WWW11:WWX18 AO65547:AP65554 KK65547:KL65554 UG65547:UH65554 AEC65547:AED65554 ANY65547:ANZ65554 AXU65547:AXV65554 BHQ65547:BHR65554 BRM65547:BRN65554 CBI65547:CBJ65554 CLE65547:CLF65554 CVA65547:CVB65554 DEW65547:DEX65554 DOS65547:DOT65554 DYO65547:DYP65554 EIK65547:EIL65554 ESG65547:ESH65554 FCC65547:FCD65554 FLY65547:FLZ65554 FVU65547:FVV65554 GFQ65547:GFR65554 GPM65547:GPN65554 GZI65547:GZJ65554 HJE65547:HJF65554 HTA65547:HTB65554 ICW65547:ICX65554 IMS65547:IMT65554 IWO65547:IWP65554 JGK65547:JGL65554 JQG65547:JQH65554 KAC65547:KAD65554 KJY65547:KJZ65554 KTU65547:KTV65554 LDQ65547:LDR65554 LNM65547:LNN65554 LXI65547:LXJ65554 MHE65547:MHF65554 MRA65547:MRB65554 NAW65547:NAX65554 NKS65547:NKT65554 NUO65547:NUP65554 OEK65547:OEL65554 OOG65547:OOH65554 OYC65547:OYD65554 PHY65547:PHZ65554 PRU65547:PRV65554 QBQ65547:QBR65554 QLM65547:QLN65554 QVI65547:QVJ65554 RFE65547:RFF65554 RPA65547:RPB65554 RYW65547:RYX65554 SIS65547:SIT65554 SSO65547:SSP65554 TCK65547:TCL65554 TMG65547:TMH65554 TWC65547:TWD65554 UFY65547:UFZ65554 UPU65547:UPV65554 UZQ65547:UZR65554 VJM65547:VJN65554 VTI65547:VTJ65554 WDE65547:WDF65554 WNA65547:WNB65554 WWW65547:WWX65554 AO131083:AP131090 KK131083:KL131090 UG131083:UH131090 AEC131083:AED131090 ANY131083:ANZ131090 AXU131083:AXV131090 BHQ131083:BHR131090 BRM131083:BRN131090 CBI131083:CBJ131090 CLE131083:CLF131090 CVA131083:CVB131090 DEW131083:DEX131090 DOS131083:DOT131090 DYO131083:DYP131090 EIK131083:EIL131090 ESG131083:ESH131090 FCC131083:FCD131090 FLY131083:FLZ131090 FVU131083:FVV131090 GFQ131083:GFR131090 GPM131083:GPN131090 GZI131083:GZJ131090 HJE131083:HJF131090 HTA131083:HTB131090 ICW131083:ICX131090 IMS131083:IMT131090 IWO131083:IWP131090 JGK131083:JGL131090 JQG131083:JQH131090 KAC131083:KAD131090 KJY131083:KJZ131090 KTU131083:KTV131090 LDQ131083:LDR131090 LNM131083:LNN131090 LXI131083:LXJ131090 MHE131083:MHF131090 MRA131083:MRB131090 NAW131083:NAX131090 NKS131083:NKT131090 NUO131083:NUP131090 OEK131083:OEL131090 OOG131083:OOH131090 OYC131083:OYD131090 PHY131083:PHZ131090 PRU131083:PRV131090 QBQ131083:QBR131090 QLM131083:QLN131090 QVI131083:QVJ131090 RFE131083:RFF131090 RPA131083:RPB131090 RYW131083:RYX131090 SIS131083:SIT131090 SSO131083:SSP131090 TCK131083:TCL131090 TMG131083:TMH131090 TWC131083:TWD131090 UFY131083:UFZ131090 UPU131083:UPV131090 UZQ131083:UZR131090 VJM131083:VJN131090 VTI131083:VTJ131090 WDE131083:WDF131090 WNA131083:WNB131090 WWW131083:WWX131090 AO196619:AP196626 KK196619:KL196626 UG196619:UH196626 AEC196619:AED196626 ANY196619:ANZ196626 AXU196619:AXV196626 BHQ196619:BHR196626 BRM196619:BRN196626 CBI196619:CBJ196626 CLE196619:CLF196626 CVA196619:CVB196626 DEW196619:DEX196626 DOS196619:DOT196626 DYO196619:DYP196626 EIK196619:EIL196626 ESG196619:ESH196626 FCC196619:FCD196626 FLY196619:FLZ196626 FVU196619:FVV196626 GFQ196619:GFR196626 GPM196619:GPN196626 GZI196619:GZJ196626 HJE196619:HJF196626 HTA196619:HTB196626 ICW196619:ICX196626 IMS196619:IMT196626 IWO196619:IWP196626 JGK196619:JGL196626 JQG196619:JQH196626 KAC196619:KAD196626 KJY196619:KJZ196626 KTU196619:KTV196626 LDQ196619:LDR196626 LNM196619:LNN196626 LXI196619:LXJ196626 MHE196619:MHF196626 MRA196619:MRB196626 NAW196619:NAX196626 NKS196619:NKT196626 NUO196619:NUP196626 OEK196619:OEL196626 OOG196619:OOH196626 OYC196619:OYD196626 PHY196619:PHZ196626 PRU196619:PRV196626 QBQ196619:QBR196626 QLM196619:QLN196626 QVI196619:QVJ196626 RFE196619:RFF196626 RPA196619:RPB196626 RYW196619:RYX196626 SIS196619:SIT196626 SSO196619:SSP196626 TCK196619:TCL196626 TMG196619:TMH196626 TWC196619:TWD196626 UFY196619:UFZ196626 UPU196619:UPV196626 UZQ196619:UZR196626 VJM196619:VJN196626 VTI196619:VTJ196626 WDE196619:WDF196626 WNA196619:WNB196626 WWW196619:WWX196626 AO262155:AP262162 KK262155:KL262162 UG262155:UH262162 AEC262155:AED262162 ANY262155:ANZ262162 AXU262155:AXV262162 BHQ262155:BHR262162 BRM262155:BRN262162 CBI262155:CBJ262162 CLE262155:CLF262162 CVA262155:CVB262162 DEW262155:DEX262162 DOS262155:DOT262162 DYO262155:DYP262162 EIK262155:EIL262162 ESG262155:ESH262162 FCC262155:FCD262162 FLY262155:FLZ262162 FVU262155:FVV262162 GFQ262155:GFR262162 GPM262155:GPN262162 GZI262155:GZJ262162 HJE262155:HJF262162 HTA262155:HTB262162 ICW262155:ICX262162 IMS262155:IMT262162 IWO262155:IWP262162 JGK262155:JGL262162 JQG262155:JQH262162 KAC262155:KAD262162 KJY262155:KJZ262162 KTU262155:KTV262162 LDQ262155:LDR262162 LNM262155:LNN262162 LXI262155:LXJ262162 MHE262155:MHF262162 MRA262155:MRB262162 NAW262155:NAX262162 NKS262155:NKT262162 NUO262155:NUP262162 OEK262155:OEL262162 OOG262155:OOH262162 OYC262155:OYD262162 PHY262155:PHZ262162 PRU262155:PRV262162 QBQ262155:QBR262162 QLM262155:QLN262162 QVI262155:QVJ262162 RFE262155:RFF262162 RPA262155:RPB262162 RYW262155:RYX262162 SIS262155:SIT262162 SSO262155:SSP262162 TCK262155:TCL262162 TMG262155:TMH262162 TWC262155:TWD262162 UFY262155:UFZ262162 UPU262155:UPV262162 UZQ262155:UZR262162 VJM262155:VJN262162 VTI262155:VTJ262162 WDE262155:WDF262162 WNA262155:WNB262162 WWW262155:WWX262162 AO327691:AP327698 KK327691:KL327698 UG327691:UH327698 AEC327691:AED327698 ANY327691:ANZ327698 AXU327691:AXV327698 BHQ327691:BHR327698 BRM327691:BRN327698 CBI327691:CBJ327698 CLE327691:CLF327698 CVA327691:CVB327698 DEW327691:DEX327698 DOS327691:DOT327698 DYO327691:DYP327698 EIK327691:EIL327698 ESG327691:ESH327698 FCC327691:FCD327698 FLY327691:FLZ327698 FVU327691:FVV327698 GFQ327691:GFR327698 GPM327691:GPN327698 GZI327691:GZJ327698 HJE327691:HJF327698 HTA327691:HTB327698 ICW327691:ICX327698 IMS327691:IMT327698 IWO327691:IWP327698 JGK327691:JGL327698 JQG327691:JQH327698 KAC327691:KAD327698 KJY327691:KJZ327698 KTU327691:KTV327698 LDQ327691:LDR327698 LNM327691:LNN327698 LXI327691:LXJ327698 MHE327691:MHF327698 MRA327691:MRB327698 NAW327691:NAX327698 NKS327691:NKT327698 NUO327691:NUP327698 OEK327691:OEL327698 OOG327691:OOH327698 OYC327691:OYD327698 PHY327691:PHZ327698 PRU327691:PRV327698 QBQ327691:QBR327698 QLM327691:QLN327698 QVI327691:QVJ327698 RFE327691:RFF327698 RPA327691:RPB327698 RYW327691:RYX327698 SIS327691:SIT327698 SSO327691:SSP327698 TCK327691:TCL327698 TMG327691:TMH327698 TWC327691:TWD327698 UFY327691:UFZ327698 UPU327691:UPV327698 UZQ327691:UZR327698 VJM327691:VJN327698 VTI327691:VTJ327698 WDE327691:WDF327698 WNA327691:WNB327698 WWW327691:WWX327698 AO393227:AP393234 KK393227:KL393234 UG393227:UH393234 AEC393227:AED393234 ANY393227:ANZ393234 AXU393227:AXV393234 BHQ393227:BHR393234 BRM393227:BRN393234 CBI393227:CBJ393234 CLE393227:CLF393234 CVA393227:CVB393234 DEW393227:DEX393234 DOS393227:DOT393234 DYO393227:DYP393234 EIK393227:EIL393234 ESG393227:ESH393234 FCC393227:FCD393234 FLY393227:FLZ393234 FVU393227:FVV393234 GFQ393227:GFR393234 GPM393227:GPN393234 GZI393227:GZJ393234 HJE393227:HJF393234 HTA393227:HTB393234 ICW393227:ICX393234 IMS393227:IMT393234 IWO393227:IWP393234 JGK393227:JGL393234 JQG393227:JQH393234 KAC393227:KAD393234 KJY393227:KJZ393234 KTU393227:KTV393234 LDQ393227:LDR393234 LNM393227:LNN393234 LXI393227:LXJ393234 MHE393227:MHF393234 MRA393227:MRB393234 NAW393227:NAX393234 NKS393227:NKT393234 NUO393227:NUP393234 OEK393227:OEL393234 OOG393227:OOH393234 OYC393227:OYD393234 PHY393227:PHZ393234 PRU393227:PRV393234 QBQ393227:QBR393234 QLM393227:QLN393234 QVI393227:QVJ393234 RFE393227:RFF393234 RPA393227:RPB393234 RYW393227:RYX393234 SIS393227:SIT393234 SSO393227:SSP393234 TCK393227:TCL393234 TMG393227:TMH393234 TWC393227:TWD393234 UFY393227:UFZ393234 UPU393227:UPV393234 UZQ393227:UZR393234 VJM393227:VJN393234 VTI393227:VTJ393234 WDE393227:WDF393234 WNA393227:WNB393234 WWW393227:WWX393234 AO458763:AP458770 KK458763:KL458770 UG458763:UH458770 AEC458763:AED458770 ANY458763:ANZ458770 AXU458763:AXV458770 BHQ458763:BHR458770 BRM458763:BRN458770 CBI458763:CBJ458770 CLE458763:CLF458770 CVA458763:CVB458770 DEW458763:DEX458770 DOS458763:DOT458770 DYO458763:DYP458770 EIK458763:EIL458770 ESG458763:ESH458770 FCC458763:FCD458770 FLY458763:FLZ458770 FVU458763:FVV458770 GFQ458763:GFR458770 GPM458763:GPN458770 GZI458763:GZJ458770 HJE458763:HJF458770 HTA458763:HTB458770 ICW458763:ICX458770 IMS458763:IMT458770 IWO458763:IWP458770 JGK458763:JGL458770 JQG458763:JQH458770 KAC458763:KAD458770 KJY458763:KJZ458770 KTU458763:KTV458770 LDQ458763:LDR458770 LNM458763:LNN458770 LXI458763:LXJ458770 MHE458763:MHF458770 MRA458763:MRB458770 NAW458763:NAX458770 NKS458763:NKT458770 NUO458763:NUP458770 OEK458763:OEL458770 OOG458763:OOH458770 OYC458763:OYD458770 PHY458763:PHZ458770 PRU458763:PRV458770 QBQ458763:QBR458770 QLM458763:QLN458770 QVI458763:QVJ458770 RFE458763:RFF458770 RPA458763:RPB458770 RYW458763:RYX458770 SIS458763:SIT458770 SSO458763:SSP458770 TCK458763:TCL458770 TMG458763:TMH458770 TWC458763:TWD458770 UFY458763:UFZ458770 UPU458763:UPV458770 UZQ458763:UZR458770 VJM458763:VJN458770 VTI458763:VTJ458770 WDE458763:WDF458770 WNA458763:WNB458770 WWW458763:WWX458770 AO524299:AP524306 KK524299:KL524306 UG524299:UH524306 AEC524299:AED524306 ANY524299:ANZ524306 AXU524299:AXV524306 BHQ524299:BHR524306 BRM524299:BRN524306 CBI524299:CBJ524306 CLE524299:CLF524306 CVA524299:CVB524306 DEW524299:DEX524306 DOS524299:DOT524306 DYO524299:DYP524306 EIK524299:EIL524306 ESG524299:ESH524306 FCC524299:FCD524306 FLY524299:FLZ524306 FVU524299:FVV524306 GFQ524299:GFR524306 GPM524299:GPN524306 GZI524299:GZJ524306 HJE524299:HJF524306 HTA524299:HTB524306 ICW524299:ICX524306 IMS524299:IMT524306 IWO524299:IWP524306 JGK524299:JGL524306 JQG524299:JQH524306 KAC524299:KAD524306 KJY524299:KJZ524306 KTU524299:KTV524306 LDQ524299:LDR524306 LNM524299:LNN524306 LXI524299:LXJ524306 MHE524299:MHF524306 MRA524299:MRB524306 NAW524299:NAX524306 NKS524299:NKT524306 NUO524299:NUP524306 OEK524299:OEL524306 OOG524299:OOH524306 OYC524299:OYD524306 PHY524299:PHZ524306 PRU524299:PRV524306 QBQ524299:QBR524306 QLM524299:QLN524306 QVI524299:QVJ524306 RFE524299:RFF524306 RPA524299:RPB524306 RYW524299:RYX524306 SIS524299:SIT524306 SSO524299:SSP524306 TCK524299:TCL524306 TMG524299:TMH524306 TWC524299:TWD524306 UFY524299:UFZ524306 UPU524299:UPV524306 UZQ524299:UZR524306 VJM524299:VJN524306 VTI524299:VTJ524306 WDE524299:WDF524306 WNA524299:WNB524306 WWW524299:WWX524306 AO589835:AP589842 KK589835:KL589842 UG589835:UH589842 AEC589835:AED589842 ANY589835:ANZ589842 AXU589835:AXV589842 BHQ589835:BHR589842 BRM589835:BRN589842 CBI589835:CBJ589842 CLE589835:CLF589842 CVA589835:CVB589842 DEW589835:DEX589842 DOS589835:DOT589842 DYO589835:DYP589842 EIK589835:EIL589842 ESG589835:ESH589842 FCC589835:FCD589842 FLY589835:FLZ589842 FVU589835:FVV589842 GFQ589835:GFR589842 GPM589835:GPN589842 GZI589835:GZJ589842 HJE589835:HJF589842 HTA589835:HTB589842 ICW589835:ICX589842 IMS589835:IMT589842 IWO589835:IWP589842 JGK589835:JGL589842 JQG589835:JQH589842 KAC589835:KAD589842 KJY589835:KJZ589842 KTU589835:KTV589842 LDQ589835:LDR589842 LNM589835:LNN589842 LXI589835:LXJ589842 MHE589835:MHF589842 MRA589835:MRB589842 NAW589835:NAX589842 NKS589835:NKT589842 NUO589835:NUP589842 OEK589835:OEL589842 OOG589835:OOH589842 OYC589835:OYD589842 PHY589835:PHZ589842 PRU589835:PRV589842 QBQ589835:QBR589842 QLM589835:QLN589842 QVI589835:QVJ589842 RFE589835:RFF589842 RPA589835:RPB589842 RYW589835:RYX589842 SIS589835:SIT589842 SSO589835:SSP589842 TCK589835:TCL589842 TMG589835:TMH589842 TWC589835:TWD589842 UFY589835:UFZ589842 UPU589835:UPV589842 UZQ589835:UZR589842 VJM589835:VJN589842 VTI589835:VTJ589842 WDE589835:WDF589842 WNA589835:WNB589842 WWW589835:WWX589842 AO655371:AP655378 KK655371:KL655378 UG655371:UH655378 AEC655371:AED655378 ANY655371:ANZ655378 AXU655371:AXV655378 BHQ655371:BHR655378 BRM655371:BRN655378 CBI655371:CBJ655378 CLE655371:CLF655378 CVA655371:CVB655378 DEW655371:DEX655378 DOS655371:DOT655378 DYO655371:DYP655378 EIK655371:EIL655378 ESG655371:ESH655378 FCC655371:FCD655378 FLY655371:FLZ655378 FVU655371:FVV655378 GFQ655371:GFR655378 GPM655371:GPN655378 GZI655371:GZJ655378 HJE655371:HJF655378 HTA655371:HTB655378 ICW655371:ICX655378 IMS655371:IMT655378 IWO655371:IWP655378 JGK655371:JGL655378 JQG655371:JQH655378 KAC655371:KAD655378 KJY655371:KJZ655378 KTU655371:KTV655378 LDQ655371:LDR655378 LNM655371:LNN655378 LXI655371:LXJ655378 MHE655371:MHF655378 MRA655371:MRB655378 NAW655371:NAX655378 NKS655371:NKT655378 NUO655371:NUP655378 OEK655371:OEL655378 OOG655371:OOH655378 OYC655371:OYD655378 PHY655371:PHZ655378 PRU655371:PRV655378 QBQ655371:QBR655378 QLM655371:QLN655378 QVI655371:QVJ655378 RFE655371:RFF655378 RPA655371:RPB655378 RYW655371:RYX655378 SIS655371:SIT655378 SSO655371:SSP655378 TCK655371:TCL655378 TMG655371:TMH655378 TWC655371:TWD655378 UFY655371:UFZ655378 UPU655371:UPV655378 UZQ655371:UZR655378 VJM655371:VJN655378 VTI655371:VTJ655378 WDE655371:WDF655378 WNA655371:WNB655378 WWW655371:WWX655378 AO720907:AP720914 KK720907:KL720914 UG720907:UH720914 AEC720907:AED720914 ANY720907:ANZ720914 AXU720907:AXV720914 BHQ720907:BHR720914 BRM720907:BRN720914 CBI720907:CBJ720914 CLE720907:CLF720914 CVA720907:CVB720914 DEW720907:DEX720914 DOS720907:DOT720914 DYO720907:DYP720914 EIK720907:EIL720914 ESG720907:ESH720914 FCC720907:FCD720914 FLY720907:FLZ720914 FVU720907:FVV720914 GFQ720907:GFR720914 GPM720907:GPN720914 GZI720907:GZJ720914 HJE720907:HJF720914 HTA720907:HTB720914 ICW720907:ICX720914 IMS720907:IMT720914 IWO720907:IWP720914 JGK720907:JGL720914 JQG720907:JQH720914 KAC720907:KAD720914 KJY720907:KJZ720914 KTU720907:KTV720914 LDQ720907:LDR720914 LNM720907:LNN720914 LXI720907:LXJ720914 MHE720907:MHF720914 MRA720907:MRB720914 NAW720907:NAX720914 NKS720907:NKT720914 NUO720907:NUP720914 OEK720907:OEL720914 OOG720907:OOH720914 OYC720907:OYD720914 PHY720907:PHZ720914 PRU720907:PRV720914 QBQ720907:QBR720914 QLM720907:QLN720914 QVI720907:QVJ720914 RFE720907:RFF720914 RPA720907:RPB720914 RYW720907:RYX720914 SIS720907:SIT720914 SSO720907:SSP720914 TCK720907:TCL720914 TMG720907:TMH720914 TWC720907:TWD720914 UFY720907:UFZ720914 UPU720907:UPV720914 UZQ720907:UZR720914 VJM720907:VJN720914 VTI720907:VTJ720914 WDE720907:WDF720914 WNA720907:WNB720914 WWW720907:WWX720914 AO786443:AP786450 KK786443:KL786450 UG786443:UH786450 AEC786443:AED786450 ANY786443:ANZ786450 AXU786443:AXV786450 BHQ786443:BHR786450 BRM786443:BRN786450 CBI786443:CBJ786450 CLE786443:CLF786450 CVA786443:CVB786450 DEW786443:DEX786450 DOS786443:DOT786450 DYO786443:DYP786450 EIK786443:EIL786450 ESG786443:ESH786450 FCC786443:FCD786450 FLY786443:FLZ786450 FVU786443:FVV786450 GFQ786443:GFR786450 GPM786443:GPN786450 GZI786443:GZJ786450 HJE786443:HJF786450 HTA786443:HTB786450 ICW786443:ICX786450 IMS786443:IMT786450 IWO786443:IWP786450 JGK786443:JGL786450 JQG786443:JQH786450 KAC786443:KAD786450 KJY786443:KJZ786450 KTU786443:KTV786450 LDQ786443:LDR786450 LNM786443:LNN786450 LXI786443:LXJ786450 MHE786443:MHF786450 MRA786443:MRB786450 NAW786443:NAX786450 NKS786443:NKT786450 NUO786443:NUP786450 OEK786443:OEL786450 OOG786443:OOH786450 OYC786443:OYD786450 PHY786443:PHZ786450 PRU786443:PRV786450 QBQ786443:QBR786450 QLM786443:QLN786450 QVI786443:QVJ786450 RFE786443:RFF786450 RPA786443:RPB786450 RYW786443:RYX786450 SIS786443:SIT786450 SSO786443:SSP786450 TCK786443:TCL786450 TMG786443:TMH786450 TWC786443:TWD786450 UFY786443:UFZ786450 UPU786443:UPV786450 UZQ786443:UZR786450 VJM786443:VJN786450 VTI786443:VTJ786450 WDE786443:WDF786450 WNA786443:WNB786450 WWW786443:WWX786450 AO851979:AP851986 KK851979:KL851986 UG851979:UH851986 AEC851979:AED851986 ANY851979:ANZ851986 AXU851979:AXV851986 BHQ851979:BHR851986 BRM851979:BRN851986 CBI851979:CBJ851986 CLE851979:CLF851986 CVA851979:CVB851986 DEW851979:DEX851986 DOS851979:DOT851986 DYO851979:DYP851986 EIK851979:EIL851986 ESG851979:ESH851986 FCC851979:FCD851986 FLY851979:FLZ851986 FVU851979:FVV851986 GFQ851979:GFR851986 GPM851979:GPN851986 GZI851979:GZJ851986 HJE851979:HJF851986 HTA851979:HTB851986 ICW851979:ICX851986 IMS851979:IMT851986 IWO851979:IWP851986 JGK851979:JGL851986 JQG851979:JQH851986 KAC851979:KAD851986 KJY851979:KJZ851986 KTU851979:KTV851986 LDQ851979:LDR851986 LNM851979:LNN851986 LXI851979:LXJ851986 MHE851979:MHF851986 MRA851979:MRB851986 NAW851979:NAX851986 NKS851979:NKT851986 NUO851979:NUP851986 OEK851979:OEL851986 OOG851979:OOH851986 OYC851979:OYD851986 PHY851979:PHZ851986 PRU851979:PRV851986 QBQ851979:QBR851986 QLM851979:QLN851986 QVI851979:QVJ851986 RFE851979:RFF851986 RPA851979:RPB851986 RYW851979:RYX851986 SIS851979:SIT851986 SSO851979:SSP851986 TCK851979:TCL851986 TMG851979:TMH851986 TWC851979:TWD851986 UFY851979:UFZ851986 UPU851979:UPV851986 UZQ851979:UZR851986 VJM851979:VJN851986 VTI851979:VTJ851986 WDE851979:WDF851986 WNA851979:WNB851986 WWW851979:WWX851986 AO917515:AP917522 KK917515:KL917522 UG917515:UH917522 AEC917515:AED917522 ANY917515:ANZ917522 AXU917515:AXV917522 BHQ917515:BHR917522 BRM917515:BRN917522 CBI917515:CBJ917522 CLE917515:CLF917522 CVA917515:CVB917522 DEW917515:DEX917522 DOS917515:DOT917522 DYO917515:DYP917522 EIK917515:EIL917522 ESG917515:ESH917522 FCC917515:FCD917522 FLY917515:FLZ917522 FVU917515:FVV917522 GFQ917515:GFR917522 GPM917515:GPN917522 GZI917515:GZJ917522 HJE917515:HJF917522 HTA917515:HTB917522 ICW917515:ICX917522 IMS917515:IMT917522 IWO917515:IWP917522 JGK917515:JGL917522 JQG917515:JQH917522 KAC917515:KAD917522 KJY917515:KJZ917522 KTU917515:KTV917522 LDQ917515:LDR917522 LNM917515:LNN917522 LXI917515:LXJ917522 MHE917515:MHF917522 MRA917515:MRB917522 NAW917515:NAX917522 NKS917515:NKT917522 NUO917515:NUP917522 OEK917515:OEL917522 OOG917515:OOH917522 OYC917515:OYD917522 PHY917515:PHZ917522 PRU917515:PRV917522 QBQ917515:QBR917522 QLM917515:QLN917522 QVI917515:QVJ917522 RFE917515:RFF917522 RPA917515:RPB917522 RYW917515:RYX917522 SIS917515:SIT917522 SSO917515:SSP917522 TCK917515:TCL917522 TMG917515:TMH917522 TWC917515:TWD917522 UFY917515:UFZ917522 UPU917515:UPV917522 UZQ917515:UZR917522 VJM917515:VJN917522 VTI917515:VTJ917522 WDE917515:WDF917522 WNA917515:WNB917522 WWW917515:WWX917522 AO983051:AP983058 KK983051:KL983058 UG983051:UH983058 AEC983051:AED983058 ANY983051:ANZ983058 AXU983051:AXV983058 BHQ983051:BHR983058 BRM983051:BRN983058 CBI983051:CBJ983058 CLE983051:CLF983058 CVA983051:CVB983058 DEW983051:DEX983058 DOS983051:DOT983058 DYO983051:DYP983058 EIK983051:EIL983058 ESG983051:ESH983058 FCC983051:FCD983058 FLY983051:FLZ983058 FVU983051:FVV983058 GFQ983051:GFR983058 GPM983051:GPN983058 GZI983051:GZJ983058 HJE983051:HJF983058 HTA983051:HTB983058 ICW983051:ICX983058 IMS983051:IMT983058 IWO983051:IWP983058 JGK983051:JGL983058 JQG983051:JQH983058 KAC983051:KAD983058 KJY983051:KJZ983058 KTU983051:KTV983058 LDQ983051:LDR983058 LNM983051:LNN983058 LXI983051:LXJ983058 MHE983051:MHF983058 MRA983051:MRB983058 NAW983051:NAX983058 NKS983051:NKT983058 NUO983051:NUP983058 OEK983051:OEL983058 OOG983051:OOH983058 OYC983051:OYD983058 PHY983051:PHZ983058 PRU983051:PRV983058 QBQ983051:QBR983058 QLM983051:QLN983058 QVI983051:QVJ983058 RFE983051:RFF983058 RPA983051:RPB983058 RYW983051:RYX983058 SIS983051:SIT983058 SSO983051:SSP983058 TCK983051:TCL983058 TMG983051:TMH983058 TWC983051:TWD983058 UFY983051:UFZ983058 UPU983051:UPV983058 UZQ983051:UZR983058 VJM983051:VJN983058 VTI983051:VTJ983058 WDE983051:WDF983058 WNA983051:WNB983058 WWW983051:WWX983058 AO20:AP21 KK20:KL21 UG20:UH21 AEC20:AED21 ANY20:ANZ21 AXU20:AXV21 BHQ20:BHR21 BRM20:BRN21 CBI20:CBJ21 CLE20:CLF21 CVA20:CVB21 DEW20:DEX21 DOS20:DOT21 DYO20:DYP21 EIK20:EIL21 ESG20:ESH21 FCC20:FCD21 FLY20:FLZ21 FVU20:FVV21 GFQ20:GFR21 GPM20:GPN21 GZI20:GZJ21 HJE20:HJF21 HTA20:HTB21 ICW20:ICX21 IMS20:IMT21 IWO20:IWP21 JGK20:JGL21 JQG20:JQH21 KAC20:KAD21 KJY20:KJZ21 KTU20:KTV21 LDQ20:LDR21 LNM20:LNN21 LXI20:LXJ21 MHE20:MHF21 MRA20:MRB21 NAW20:NAX21 NKS20:NKT21 NUO20:NUP21 OEK20:OEL21 OOG20:OOH21 OYC20:OYD21 PHY20:PHZ21 PRU20:PRV21 QBQ20:QBR21 QLM20:QLN21 QVI20:QVJ21 RFE20:RFF21 RPA20:RPB21 RYW20:RYX21 SIS20:SIT21 SSO20:SSP21 TCK20:TCL21 TMG20:TMH21 TWC20:TWD21 UFY20:UFZ21 UPU20:UPV21 UZQ20:UZR21 VJM20:VJN21 VTI20:VTJ21 WDE20:WDF21 WNA20:WNB21 WWW20:WWX21 AO65556:AP65557 KK65556:KL65557 UG65556:UH65557 AEC65556:AED65557 ANY65556:ANZ65557 AXU65556:AXV65557 BHQ65556:BHR65557 BRM65556:BRN65557 CBI65556:CBJ65557 CLE65556:CLF65557 CVA65556:CVB65557 DEW65556:DEX65557 DOS65556:DOT65557 DYO65556:DYP65557 EIK65556:EIL65557 ESG65556:ESH65557 FCC65556:FCD65557 FLY65556:FLZ65557 FVU65556:FVV65557 GFQ65556:GFR65557 GPM65556:GPN65557 GZI65556:GZJ65557 HJE65556:HJF65557 HTA65556:HTB65557 ICW65556:ICX65557 IMS65556:IMT65557 IWO65556:IWP65557 JGK65556:JGL65557 JQG65556:JQH65557 KAC65556:KAD65557 KJY65556:KJZ65557 KTU65556:KTV65557 LDQ65556:LDR65557 LNM65556:LNN65557 LXI65556:LXJ65557 MHE65556:MHF65557 MRA65556:MRB65557 NAW65556:NAX65557 NKS65556:NKT65557 NUO65556:NUP65557 OEK65556:OEL65557 OOG65556:OOH65557 OYC65556:OYD65557 PHY65556:PHZ65557 PRU65556:PRV65557 QBQ65556:QBR65557 QLM65556:QLN65557 QVI65556:QVJ65557 RFE65556:RFF65557 RPA65556:RPB65557 RYW65556:RYX65557 SIS65556:SIT65557 SSO65556:SSP65557 TCK65556:TCL65557 TMG65556:TMH65557 TWC65556:TWD65557 UFY65556:UFZ65557 UPU65556:UPV65557 UZQ65556:UZR65557 VJM65556:VJN65557 VTI65556:VTJ65557 WDE65556:WDF65557 WNA65556:WNB65557 WWW65556:WWX65557 AO131092:AP131093 KK131092:KL131093 UG131092:UH131093 AEC131092:AED131093 ANY131092:ANZ131093 AXU131092:AXV131093 BHQ131092:BHR131093 BRM131092:BRN131093 CBI131092:CBJ131093 CLE131092:CLF131093 CVA131092:CVB131093 DEW131092:DEX131093 DOS131092:DOT131093 DYO131092:DYP131093 EIK131092:EIL131093 ESG131092:ESH131093 FCC131092:FCD131093 FLY131092:FLZ131093 FVU131092:FVV131093 GFQ131092:GFR131093 GPM131092:GPN131093 GZI131092:GZJ131093 HJE131092:HJF131093 HTA131092:HTB131093 ICW131092:ICX131093 IMS131092:IMT131093 IWO131092:IWP131093 JGK131092:JGL131093 JQG131092:JQH131093 KAC131092:KAD131093 KJY131092:KJZ131093 KTU131092:KTV131093 LDQ131092:LDR131093 LNM131092:LNN131093 LXI131092:LXJ131093 MHE131092:MHF131093 MRA131092:MRB131093 NAW131092:NAX131093 NKS131092:NKT131093 NUO131092:NUP131093 OEK131092:OEL131093 OOG131092:OOH131093 OYC131092:OYD131093 PHY131092:PHZ131093 PRU131092:PRV131093 QBQ131092:QBR131093 QLM131092:QLN131093 QVI131092:QVJ131093 RFE131092:RFF131093 RPA131092:RPB131093 RYW131092:RYX131093 SIS131092:SIT131093 SSO131092:SSP131093 TCK131092:TCL131093 TMG131092:TMH131093 TWC131092:TWD131093 UFY131092:UFZ131093 UPU131092:UPV131093 UZQ131092:UZR131093 VJM131092:VJN131093 VTI131092:VTJ131093 WDE131092:WDF131093 WNA131092:WNB131093 WWW131092:WWX131093 AO196628:AP196629 KK196628:KL196629 UG196628:UH196629 AEC196628:AED196629 ANY196628:ANZ196629 AXU196628:AXV196629 BHQ196628:BHR196629 BRM196628:BRN196629 CBI196628:CBJ196629 CLE196628:CLF196629 CVA196628:CVB196629 DEW196628:DEX196629 DOS196628:DOT196629 DYO196628:DYP196629 EIK196628:EIL196629 ESG196628:ESH196629 FCC196628:FCD196629 FLY196628:FLZ196629 FVU196628:FVV196629 GFQ196628:GFR196629 GPM196628:GPN196629 GZI196628:GZJ196629 HJE196628:HJF196629 HTA196628:HTB196629 ICW196628:ICX196629 IMS196628:IMT196629 IWO196628:IWP196629 JGK196628:JGL196629 JQG196628:JQH196629 KAC196628:KAD196629 KJY196628:KJZ196629 KTU196628:KTV196629 LDQ196628:LDR196629 LNM196628:LNN196629 LXI196628:LXJ196629 MHE196628:MHF196629 MRA196628:MRB196629 NAW196628:NAX196629 NKS196628:NKT196629 NUO196628:NUP196629 OEK196628:OEL196629 OOG196628:OOH196629 OYC196628:OYD196629 PHY196628:PHZ196629 PRU196628:PRV196629 QBQ196628:QBR196629 QLM196628:QLN196629 QVI196628:QVJ196629 RFE196628:RFF196629 RPA196628:RPB196629 RYW196628:RYX196629 SIS196628:SIT196629 SSO196628:SSP196629 TCK196628:TCL196629 TMG196628:TMH196629 TWC196628:TWD196629 UFY196628:UFZ196629 UPU196628:UPV196629 UZQ196628:UZR196629 VJM196628:VJN196629 VTI196628:VTJ196629 WDE196628:WDF196629 WNA196628:WNB196629 WWW196628:WWX196629 AO262164:AP262165 KK262164:KL262165 UG262164:UH262165 AEC262164:AED262165 ANY262164:ANZ262165 AXU262164:AXV262165 BHQ262164:BHR262165 BRM262164:BRN262165 CBI262164:CBJ262165 CLE262164:CLF262165 CVA262164:CVB262165 DEW262164:DEX262165 DOS262164:DOT262165 DYO262164:DYP262165 EIK262164:EIL262165 ESG262164:ESH262165 FCC262164:FCD262165 FLY262164:FLZ262165 FVU262164:FVV262165 GFQ262164:GFR262165 GPM262164:GPN262165 GZI262164:GZJ262165 HJE262164:HJF262165 HTA262164:HTB262165 ICW262164:ICX262165 IMS262164:IMT262165 IWO262164:IWP262165 JGK262164:JGL262165 JQG262164:JQH262165 KAC262164:KAD262165 KJY262164:KJZ262165 KTU262164:KTV262165 LDQ262164:LDR262165 LNM262164:LNN262165 LXI262164:LXJ262165 MHE262164:MHF262165 MRA262164:MRB262165 NAW262164:NAX262165 NKS262164:NKT262165 NUO262164:NUP262165 OEK262164:OEL262165 OOG262164:OOH262165 OYC262164:OYD262165 PHY262164:PHZ262165 PRU262164:PRV262165 QBQ262164:QBR262165 QLM262164:QLN262165 QVI262164:QVJ262165 RFE262164:RFF262165 RPA262164:RPB262165 RYW262164:RYX262165 SIS262164:SIT262165 SSO262164:SSP262165 TCK262164:TCL262165 TMG262164:TMH262165 TWC262164:TWD262165 UFY262164:UFZ262165 UPU262164:UPV262165 UZQ262164:UZR262165 VJM262164:VJN262165 VTI262164:VTJ262165 WDE262164:WDF262165 WNA262164:WNB262165 WWW262164:WWX262165 AO327700:AP327701 KK327700:KL327701 UG327700:UH327701 AEC327700:AED327701 ANY327700:ANZ327701 AXU327700:AXV327701 BHQ327700:BHR327701 BRM327700:BRN327701 CBI327700:CBJ327701 CLE327700:CLF327701 CVA327700:CVB327701 DEW327700:DEX327701 DOS327700:DOT327701 DYO327700:DYP327701 EIK327700:EIL327701 ESG327700:ESH327701 FCC327700:FCD327701 FLY327700:FLZ327701 FVU327700:FVV327701 GFQ327700:GFR327701 GPM327700:GPN327701 GZI327700:GZJ327701 HJE327700:HJF327701 HTA327700:HTB327701 ICW327700:ICX327701 IMS327700:IMT327701 IWO327700:IWP327701 JGK327700:JGL327701 JQG327700:JQH327701 KAC327700:KAD327701 KJY327700:KJZ327701 KTU327700:KTV327701 LDQ327700:LDR327701 LNM327700:LNN327701 LXI327700:LXJ327701 MHE327700:MHF327701 MRA327700:MRB327701 NAW327700:NAX327701 NKS327700:NKT327701 NUO327700:NUP327701 OEK327700:OEL327701 OOG327700:OOH327701 OYC327700:OYD327701 PHY327700:PHZ327701 PRU327700:PRV327701 QBQ327700:QBR327701 QLM327700:QLN327701 QVI327700:QVJ327701 RFE327700:RFF327701 RPA327700:RPB327701 RYW327700:RYX327701 SIS327700:SIT327701 SSO327700:SSP327701 TCK327700:TCL327701 TMG327700:TMH327701 TWC327700:TWD327701 UFY327700:UFZ327701 UPU327700:UPV327701 UZQ327700:UZR327701 VJM327700:VJN327701 VTI327700:VTJ327701 WDE327700:WDF327701 WNA327700:WNB327701 WWW327700:WWX327701 AO393236:AP393237 KK393236:KL393237 UG393236:UH393237 AEC393236:AED393237 ANY393236:ANZ393237 AXU393236:AXV393237 BHQ393236:BHR393237 BRM393236:BRN393237 CBI393236:CBJ393237 CLE393236:CLF393237 CVA393236:CVB393237 DEW393236:DEX393237 DOS393236:DOT393237 DYO393236:DYP393237 EIK393236:EIL393237 ESG393236:ESH393237 FCC393236:FCD393237 FLY393236:FLZ393237 FVU393236:FVV393237 GFQ393236:GFR393237 GPM393236:GPN393237 GZI393236:GZJ393237 HJE393236:HJF393237 HTA393236:HTB393237 ICW393236:ICX393237 IMS393236:IMT393237 IWO393236:IWP393237 JGK393236:JGL393237 JQG393236:JQH393237 KAC393236:KAD393237 KJY393236:KJZ393237 KTU393236:KTV393237 LDQ393236:LDR393237 LNM393236:LNN393237 LXI393236:LXJ393237 MHE393236:MHF393237 MRA393236:MRB393237 NAW393236:NAX393237 NKS393236:NKT393237 NUO393236:NUP393237 OEK393236:OEL393237 OOG393236:OOH393237 OYC393236:OYD393237 PHY393236:PHZ393237 PRU393236:PRV393237 QBQ393236:QBR393237 QLM393236:QLN393237 QVI393236:QVJ393237 RFE393236:RFF393237 RPA393236:RPB393237 RYW393236:RYX393237 SIS393236:SIT393237 SSO393236:SSP393237 TCK393236:TCL393237 TMG393236:TMH393237 TWC393236:TWD393237 UFY393236:UFZ393237 UPU393236:UPV393237 UZQ393236:UZR393237 VJM393236:VJN393237 VTI393236:VTJ393237 WDE393236:WDF393237 WNA393236:WNB393237 WWW393236:WWX393237 AO458772:AP458773 KK458772:KL458773 UG458772:UH458773 AEC458772:AED458773 ANY458772:ANZ458773 AXU458772:AXV458773 BHQ458772:BHR458773 BRM458772:BRN458773 CBI458772:CBJ458773 CLE458772:CLF458773 CVA458772:CVB458773 DEW458772:DEX458773 DOS458772:DOT458773 DYO458772:DYP458773 EIK458772:EIL458773 ESG458772:ESH458773 FCC458772:FCD458773 FLY458772:FLZ458773 FVU458772:FVV458773 GFQ458772:GFR458773 GPM458772:GPN458773 GZI458772:GZJ458773 HJE458772:HJF458773 HTA458772:HTB458773 ICW458772:ICX458773 IMS458772:IMT458773 IWO458772:IWP458773 JGK458772:JGL458773 JQG458772:JQH458773 KAC458772:KAD458773 KJY458772:KJZ458773 KTU458772:KTV458773 LDQ458772:LDR458773 LNM458772:LNN458773 LXI458772:LXJ458773 MHE458772:MHF458773 MRA458772:MRB458773 NAW458772:NAX458773 NKS458772:NKT458773 NUO458772:NUP458773 OEK458772:OEL458773 OOG458772:OOH458773 OYC458772:OYD458773 PHY458772:PHZ458773 PRU458772:PRV458773 QBQ458772:QBR458773 QLM458772:QLN458773 QVI458772:QVJ458773 RFE458772:RFF458773 RPA458772:RPB458773 RYW458772:RYX458773 SIS458772:SIT458773 SSO458772:SSP458773 TCK458772:TCL458773 TMG458772:TMH458773 TWC458772:TWD458773 UFY458772:UFZ458773 UPU458772:UPV458773 UZQ458772:UZR458773 VJM458772:VJN458773 VTI458772:VTJ458773 WDE458772:WDF458773 WNA458772:WNB458773 WWW458772:WWX458773 AO524308:AP524309 KK524308:KL524309 UG524308:UH524309 AEC524308:AED524309 ANY524308:ANZ524309 AXU524308:AXV524309 BHQ524308:BHR524309 BRM524308:BRN524309 CBI524308:CBJ524309 CLE524308:CLF524309 CVA524308:CVB524309 DEW524308:DEX524309 DOS524308:DOT524309 DYO524308:DYP524309 EIK524308:EIL524309 ESG524308:ESH524309 FCC524308:FCD524309 FLY524308:FLZ524309 FVU524308:FVV524309 GFQ524308:GFR524309 GPM524308:GPN524309 GZI524308:GZJ524309 HJE524308:HJF524309 HTA524308:HTB524309 ICW524308:ICX524309 IMS524308:IMT524309 IWO524308:IWP524309 JGK524308:JGL524309 JQG524308:JQH524309 KAC524308:KAD524309 KJY524308:KJZ524309 KTU524308:KTV524309 LDQ524308:LDR524309 LNM524308:LNN524309 LXI524308:LXJ524309 MHE524308:MHF524309 MRA524308:MRB524309 NAW524308:NAX524309 NKS524308:NKT524309 NUO524308:NUP524309 OEK524308:OEL524309 OOG524308:OOH524309 OYC524308:OYD524309 PHY524308:PHZ524309 PRU524308:PRV524309 QBQ524308:QBR524309 QLM524308:QLN524309 QVI524308:QVJ524309 RFE524308:RFF524309 RPA524308:RPB524309 RYW524308:RYX524309 SIS524308:SIT524309 SSO524308:SSP524309 TCK524308:TCL524309 TMG524308:TMH524309 TWC524308:TWD524309 UFY524308:UFZ524309 UPU524308:UPV524309 UZQ524308:UZR524309 VJM524308:VJN524309 VTI524308:VTJ524309 WDE524308:WDF524309 WNA524308:WNB524309 WWW524308:WWX524309 AO589844:AP589845 KK589844:KL589845 UG589844:UH589845 AEC589844:AED589845 ANY589844:ANZ589845 AXU589844:AXV589845 BHQ589844:BHR589845 BRM589844:BRN589845 CBI589844:CBJ589845 CLE589844:CLF589845 CVA589844:CVB589845 DEW589844:DEX589845 DOS589844:DOT589845 DYO589844:DYP589845 EIK589844:EIL589845 ESG589844:ESH589845 FCC589844:FCD589845 FLY589844:FLZ589845 FVU589844:FVV589845 GFQ589844:GFR589845 GPM589844:GPN589845 GZI589844:GZJ589845 HJE589844:HJF589845 HTA589844:HTB589845 ICW589844:ICX589845 IMS589844:IMT589845 IWO589844:IWP589845 JGK589844:JGL589845 JQG589844:JQH589845 KAC589844:KAD589845 KJY589844:KJZ589845 KTU589844:KTV589845 LDQ589844:LDR589845 LNM589844:LNN589845 LXI589844:LXJ589845 MHE589844:MHF589845 MRA589844:MRB589845 NAW589844:NAX589845 NKS589844:NKT589845 NUO589844:NUP589845 OEK589844:OEL589845 OOG589844:OOH589845 OYC589844:OYD589845 PHY589844:PHZ589845 PRU589844:PRV589845 QBQ589844:QBR589845 QLM589844:QLN589845 QVI589844:QVJ589845 RFE589844:RFF589845 RPA589844:RPB589845 RYW589844:RYX589845 SIS589844:SIT589845 SSO589844:SSP589845 TCK589844:TCL589845 TMG589844:TMH589845 TWC589844:TWD589845 UFY589844:UFZ589845 UPU589844:UPV589845 UZQ589844:UZR589845 VJM589844:VJN589845 VTI589844:VTJ589845 WDE589844:WDF589845 WNA589844:WNB589845 WWW589844:WWX589845 AO655380:AP655381 KK655380:KL655381 UG655380:UH655381 AEC655380:AED655381 ANY655380:ANZ655381 AXU655380:AXV655381 BHQ655380:BHR655381 BRM655380:BRN655381 CBI655380:CBJ655381 CLE655380:CLF655381 CVA655380:CVB655381 DEW655380:DEX655381 DOS655380:DOT655381 DYO655380:DYP655381 EIK655380:EIL655381 ESG655380:ESH655381 FCC655380:FCD655381 FLY655380:FLZ655381 FVU655380:FVV655381 GFQ655380:GFR655381 GPM655380:GPN655381 GZI655380:GZJ655381 HJE655380:HJF655381 HTA655380:HTB655381 ICW655380:ICX655381 IMS655380:IMT655381 IWO655380:IWP655381 JGK655380:JGL655381 JQG655380:JQH655381 KAC655380:KAD655381 KJY655380:KJZ655381 KTU655380:KTV655381 LDQ655380:LDR655381 LNM655380:LNN655381 LXI655380:LXJ655381 MHE655380:MHF655381 MRA655380:MRB655381 NAW655380:NAX655381 NKS655380:NKT655381 NUO655380:NUP655381 OEK655380:OEL655381 OOG655380:OOH655381 OYC655380:OYD655381 PHY655380:PHZ655381 PRU655380:PRV655381 QBQ655380:QBR655381 QLM655380:QLN655381 QVI655380:QVJ655381 RFE655380:RFF655381 RPA655380:RPB655381 RYW655380:RYX655381 SIS655380:SIT655381 SSO655380:SSP655381 TCK655380:TCL655381 TMG655380:TMH655381 TWC655380:TWD655381 UFY655380:UFZ655381 UPU655380:UPV655381 UZQ655380:UZR655381 VJM655380:VJN655381 VTI655380:VTJ655381 WDE655380:WDF655381 WNA655380:WNB655381 WWW655380:WWX655381 AO720916:AP720917 KK720916:KL720917 UG720916:UH720917 AEC720916:AED720917 ANY720916:ANZ720917 AXU720916:AXV720917 BHQ720916:BHR720917 BRM720916:BRN720917 CBI720916:CBJ720917 CLE720916:CLF720917 CVA720916:CVB720917 DEW720916:DEX720917 DOS720916:DOT720917 DYO720916:DYP720917 EIK720916:EIL720917 ESG720916:ESH720917 FCC720916:FCD720917 FLY720916:FLZ720917 FVU720916:FVV720917 GFQ720916:GFR720917 GPM720916:GPN720917 GZI720916:GZJ720917 HJE720916:HJF720917 HTA720916:HTB720917 ICW720916:ICX720917 IMS720916:IMT720917 IWO720916:IWP720917 JGK720916:JGL720917 JQG720916:JQH720917 KAC720916:KAD720917 KJY720916:KJZ720917 KTU720916:KTV720917 LDQ720916:LDR720917 LNM720916:LNN720917 LXI720916:LXJ720917 MHE720916:MHF720917 MRA720916:MRB720917 NAW720916:NAX720917 NKS720916:NKT720917 NUO720916:NUP720917 OEK720916:OEL720917 OOG720916:OOH720917 OYC720916:OYD720917 PHY720916:PHZ720917 PRU720916:PRV720917 QBQ720916:QBR720917 QLM720916:QLN720917 QVI720916:QVJ720917 RFE720916:RFF720917 RPA720916:RPB720917 RYW720916:RYX720917 SIS720916:SIT720917 SSO720916:SSP720917 TCK720916:TCL720917 TMG720916:TMH720917 TWC720916:TWD720917 UFY720916:UFZ720917 UPU720916:UPV720917 UZQ720916:UZR720917 VJM720916:VJN720917 VTI720916:VTJ720917 WDE720916:WDF720917 WNA720916:WNB720917 WWW720916:WWX720917 AO786452:AP786453 KK786452:KL786453 UG786452:UH786453 AEC786452:AED786453 ANY786452:ANZ786453 AXU786452:AXV786453 BHQ786452:BHR786453 BRM786452:BRN786453 CBI786452:CBJ786453 CLE786452:CLF786453 CVA786452:CVB786453 DEW786452:DEX786453 DOS786452:DOT786453 DYO786452:DYP786453 EIK786452:EIL786453 ESG786452:ESH786453 FCC786452:FCD786453 FLY786452:FLZ786453 FVU786452:FVV786453 GFQ786452:GFR786453 GPM786452:GPN786453 GZI786452:GZJ786453 HJE786452:HJF786453 HTA786452:HTB786453 ICW786452:ICX786453 IMS786452:IMT786453 IWO786452:IWP786453 JGK786452:JGL786453 JQG786452:JQH786453 KAC786452:KAD786453 KJY786452:KJZ786453 KTU786452:KTV786453 LDQ786452:LDR786453 LNM786452:LNN786453 LXI786452:LXJ786453 MHE786452:MHF786453 MRA786452:MRB786453 NAW786452:NAX786453 NKS786452:NKT786453 NUO786452:NUP786453 OEK786452:OEL786453 OOG786452:OOH786453 OYC786452:OYD786453 PHY786452:PHZ786453 PRU786452:PRV786453 QBQ786452:QBR786453 QLM786452:QLN786453 QVI786452:QVJ786453 RFE786452:RFF786453 RPA786452:RPB786453 RYW786452:RYX786453 SIS786452:SIT786453 SSO786452:SSP786453 TCK786452:TCL786453 TMG786452:TMH786453 TWC786452:TWD786453 UFY786452:UFZ786453 UPU786452:UPV786453 UZQ786452:UZR786453 VJM786452:VJN786453 VTI786452:VTJ786453 WDE786452:WDF786453 WNA786452:WNB786453 WWW786452:WWX786453 AO851988:AP851989 KK851988:KL851989 UG851988:UH851989 AEC851988:AED851989 ANY851988:ANZ851989 AXU851988:AXV851989 BHQ851988:BHR851989 BRM851988:BRN851989 CBI851988:CBJ851989 CLE851988:CLF851989 CVA851988:CVB851989 DEW851988:DEX851989 DOS851988:DOT851989 DYO851988:DYP851989 EIK851988:EIL851989 ESG851988:ESH851989 FCC851988:FCD851989 FLY851988:FLZ851989 FVU851988:FVV851989 GFQ851988:GFR851989 GPM851988:GPN851989 GZI851988:GZJ851989 HJE851988:HJF851989 HTA851988:HTB851989 ICW851988:ICX851989 IMS851988:IMT851989 IWO851988:IWP851989 JGK851988:JGL851989 JQG851988:JQH851989 KAC851988:KAD851989 KJY851988:KJZ851989 KTU851988:KTV851989 LDQ851988:LDR851989 LNM851988:LNN851989 LXI851988:LXJ851989 MHE851988:MHF851989 MRA851988:MRB851989 NAW851988:NAX851989 NKS851988:NKT851989 NUO851988:NUP851989 OEK851988:OEL851989 OOG851988:OOH851989 OYC851988:OYD851989 PHY851988:PHZ851989 PRU851988:PRV851989 QBQ851988:QBR851989 QLM851988:QLN851989 QVI851988:QVJ851989 RFE851988:RFF851989 RPA851988:RPB851989 RYW851988:RYX851989 SIS851988:SIT851989 SSO851988:SSP851989 TCK851988:TCL851989 TMG851988:TMH851989 TWC851988:TWD851989 UFY851988:UFZ851989 UPU851988:UPV851989 UZQ851988:UZR851989 VJM851988:VJN851989 VTI851988:VTJ851989 WDE851988:WDF851989 WNA851988:WNB851989 WWW851988:WWX851989 AO917524:AP917525 KK917524:KL917525 UG917524:UH917525 AEC917524:AED917525 ANY917524:ANZ917525 AXU917524:AXV917525 BHQ917524:BHR917525 BRM917524:BRN917525 CBI917524:CBJ917525 CLE917524:CLF917525 CVA917524:CVB917525 DEW917524:DEX917525 DOS917524:DOT917525 DYO917524:DYP917525 EIK917524:EIL917525 ESG917524:ESH917525 FCC917524:FCD917525 FLY917524:FLZ917525 FVU917524:FVV917525 GFQ917524:GFR917525 GPM917524:GPN917525 GZI917524:GZJ917525 HJE917524:HJF917525 HTA917524:HTB917525 ICW917524:ICX917525 IMS917524:IMT917525 IWO917524:IWP917525 JGK917524:JGL917525 JQG917524:JQH917525 KAC917524:KAD917525 KJY917524:KJZ917525 KTU917524:KTV917525 LDQ917524:LDR917525 LNM917524:LNN917525 LXI917524:LXJ917525 MHE917524:MHF917525 MRA917524:MRB917525 NAW917524:NAX917525 NKS917524:NKT917525 NUO917524:NUP917525 OEK917524:OEL917525 OOG917524:OOH917525 OYC917524:OYD917525 PHY917524:PHZ917525 PRU917524:PRV917525 QBQ917524:QBR917525 QLM917524:QLN917525 QVI917524:QVJ917525 RFE917524:RFF917525 RPA917524:RPB917525 RYW917524:RYX917525 SIS917524:SIT917525 SSO917524:SSP917525 TCK917524:TCL917525 TMG917524:TMH917525 TWC917524:TWD917525 UFY917524:UFZ917525 UPU917524:UPV917525 UZQ917524:UZR917525 VJM917524:VJN917525 VTI917524:VTJ917525 WDE917524:WDF917525 WNA917524:WNB917525 WWW917524:WWX917525 AO983060:AP983061 KK983060:KL983061 UG983060:UH983061 AEC983060:AED983061 ANY983060:ANZ983061 AXU983060:AXV983061 BHQ983060:BHR983061 BRM983060:BRN983061 CBI983060:CBJ983061 CLE983060:CLF983061 CVA983060:CVB983061 DEW983060:DEX983061 DOS983060:DOT983061 DYO983060:DYP983061 EIK983060:EIL983061 ESG983060:ESH983061 FCC983060:FCD983061 FLY983060:FLZ983061 FVU983060:FVV983061 GFQ983060:GFR983061 GPM983060:GPN983061 GZI983060:GZJ983061 HJE983060:HJF983061 HTA983060:HTB983061 ICW983060:ICX983061 IMS983060:IMT983061 IWO983060:IWP983061 JGK983060:JGL983061 JQG983060:JQH983061 KAC983060:KAD983061 KJY983060:KJZ983061 KTU983060:KTV983061 LDQ983060:LDR983061 LNM983060:LNN983061 LXI983060:LXJ983061 MHE983060:MHF983061 MRA983060:MRB983061 NAW983060:NAX983061 NKS983060:NKT983061 NUO983060:NUP983061 OEK983060:OEL983061 OOG983060:OOH983061 OYC983060:OYD983061 PHY983060:PHZ983061 PRU983060:PRV983061 QBQ983060:QBR983061 QLM983060:QLN983061 QVI983060:QVJ983061 RFE983060:RFF983061 RPA983060:RPB983061 RYW983060:RYX983061 SIS983060:SIT983061 SSO983060:SSP983061 TCK983060:TCL983061 TMG983060:TMH983061 TWC983060:TWD983061 UFY983060:UFZ983061 UPU983060:UPV983061 UZQ983060:UZR983061 VJM983060:VJN983061 VTI983060:VTJ983061 WDE983060:WDF983061 WNA983060:WNB983061 WWW983060:WWX983061 AO23:AP28 KK23:KL28 UG23:UH28 AEC23:AED28 ANY23:ANZ28 AXU23:AXV28 BHQ23:BHR28 BRM23:BRN28 CBI23:CBJ28 CLE23:CLF28 CVA23:CVB28 DEW23:DEX28 DOS23:DOT28 DYO23:DYP28 EIK23:EIL28 ESG23:ESH28 FCC23:FCD28 FLY23:FLZ28 FVU23:FVV28 GFQ23:GFR28 GPM23:GPN28 GZI23:GZJ28 HJE23:HJF28 HTA23:HTB28 ICW23:ICX28 IMS23:IMT28 IWO23:IWP28 JGK23:JGL28 JQG23:JQH28 KAC23:KAD28 KJY23:KJZ28 KTU23:KTV28 LDQ23:LDR28 LNM23:LNN28 LXI23:LXJ28 MHE23:MHF28 MRA23:MRB28 NAW23:NAX28 NKS23:NKT28 NUO23:NUP28 OEK23:OEL28 OOG23:OOH28 OYC23:OYD28 PHY23:PHZ28 PRU23:PRV28 QBQ23:QBR28 QLM23:QLN28 QVI23:QVJ28 RFE23:RFF28 RPA23:RPB28 RYW23:RYX28 SIS23:SIT28 SSO23:SSP28 TCK23:TCL28 TMG23:TMH28 TWC23:TWD28 UFY23:UFZ28 UPU23:UPV28 UZQ23:UZR28 VJM23:VJN28 VTI23:VTJ28 WDE23:WDF28 WNA23:WNB28 WWW23:WWX28 AO65559:AP65564 KK65559:KL65564 UG65559:UH65564 AEC65559:AED65564 ANY65559:ANZ65564 AXU65559:AXV65564 BHQ65559:BHR65564 BRM65559:BRN65564 CBI65559:CBJ65564 CLE65559:CLF65564 CVA65559:CVB65564 DEW65559:DEX65564 DOS65559:DOT65564 DYO65559:DYP65564 EIK65559:EIL65564 ESG65559:ESH65564 FCC65559:FCD65564 FLY65559:FLZ65564 FVU65559:FVV65564 GFQ65559:GFR65564 GPM65559:GPN65564 GZI65559:GZJ65564 HJE65559:HJF65564 HTA65559:HTB65564 ICW65559:ICX65564 IMS65559:IMT65564 IWO65559:IWP65564 JGK65559:JGL65564 JQG65559:JQH65564 KAC65559:KAD65564 KJY65559:KJZ65564 KTU65559:KTV65564 LDQ65559:LDR65564 LNM65559:LNN65564 LXI65559:LXJ65564 MHE65559:MHF65564 MRA65559:MRB65564 NAW65559:NAX65564 NKS65559:NKT65564 NUO65559:NUP65564 OEK65559:OEL65564 OOG65559:OOH65564 OYC65559:OYD65564 PHY65559:PHZ65564 PRU65559:PRV65564 QBQ65559:QBR65564 QLM65559:QLN65564 QVI65559:QVJ65564 RFE65559:RFF65564 RPA65559:RPB65564 RYW65559:RYX65564 SIS65559:SIT65564 SSO65559:SSP65564 TCK65559:TCL65564 TMG65559:TMH65564 TWC65559:TWD65564 UFY65559:UFZ65564 UPU65559:UPV65564 UZQ65559:UZR65564 VJM65559:VJN65564 VTI65559:VTJ65564 WDE65559:WDF65564 WNA65559:WNB65564 WWW65559:WWX65564 AO131095:AP131100 KK131095:KL131100 UG131095:UH131100 AEC131095:AED131100 ANY131095:ANZ131100 AXU131095:AXV131100 BHQ131095:BHR131100 BRM131095:BRN131100 CBI131095:CBJ131100 CLE131095:CLF131100 CVA131095:CVB131100 DEW131095:DEX131100 DOS131095:DOT131100 DYO131095:DYP131100 EIK131095:EIL131100 ESG131095:ESH131100 FCC131095:FCD131100 FLY131095:FLZ131100 FVU131095:FVV131100 GFQ131095:GFR131100 GPM131095:GPN131100 GZI131095:GZJ131100 HJE131095:HJF131100 HTA131095:HTB131100 ICW131095:ICX131100 IMS131095:IMT131100 IWO131095:IWP131100 JGK131095:JGL131100 JQG131095:JQH131100 KAC131095:KAD131100 KJY131095:KJZ131100 KTU131095:KTV131100 LDQ131095:LDR131100 LNM131095:LNN131100 LXI131095:LXJ131100 MHE131095:MHF131100 MRA131095:MRB131100 NAW131095:NAX131100 NKS131095:NKT131100 NUO131095:NUP131100 OEK131095:OEL131100 OOG131095:OOH131100 OYC131095:OYD131100 PHY131095:PHZ131100 PRU131095:PRV131100 QBQ131095:QBR131100 QLM131095:QLN131100 QVI131095:QVJ131100 RFE131095:RFF131100 RPA131095:RPB131100 RYW131095:RYX131100 SIS131095:SIT131100 SSO131095:SSP131100 TCK131095:TCL131100 TMG131095:TMH131100 TWC131095:TWD131100 UFY131095:UFZ131100 UPU131095:UPV131100 UZQ131095:UZR131100 VJM131095:VJN131100 VTI131095:VTJ131100 WDE131095:WDF131100 WNA131095:WNB131100 WWW131095:WWX131100 AO196631:AP196636 KK196631:KL196636 UG196631:UH196636 AEC196631:AED196636 ANY196631:ANZ196636 AXU196631:AXV196636 BHQ196631:BHR196636 BRM196631:BRN196636 CBI196631:CBJ196636 CLE196631:CLF196636 CVA196631:CVB196636 DEW196631:DEX196636 DOS196631:DOT196636 DYO196631:DYP196636 EIK196631:EIL196636 ESG196631:ESH196636 FCC196631:FCD196636 FLY196631:FLZ196636 FVU196631:FVV196636 GFQ196631:GFR196636 GPM196631:GPN196636 GZI196631:GZJ196636 HJE196631:HJF196636 HTA196631:HTB196636 ICW196631:ICX196636 IMS196631:IMT196636 IWO196631:IWP196636 JGK196631:JGL196636 JQG196631:JQH196636 KAC196631:KAD196636 KJY196631:KJZ196636 KTU196631:KTV196636 LDQ196631:LDR196636 LNM196631:LNN196636 LXI196631:LXJ196636 MHE196631:MHF196636 MRA196631:MRB196636 NAW196631:NAX196636 NKS196631:NKT196636 NUO196631:NUP196636 OEK196631:OEL196636 OOG196631:OOH196636 OYC196631:OYD196636 PHY196631:PHZ196636 PRU196631:PRV196636 QBQ196631:QBR196636 QLM196631:QLN196636 QVI196631:QVJ196636 RFE196631:RFF196636 RPA196631:RPB196636 RYW196631:RYX196636 SIS196631:SIT196636 SSO196631:SSP196636 TCK196631:TCL196636 TMG196631:TMH196636 TWC196631:TWD196636 UFY196631:UFZ196636 UPU196631:UPV196636 UZQ196631:UZR196636 VJM196631:VJN196636 VTI196631:VTJ196636 WDE196631:WDF196636 WNA196631:WNB196636 WWW196631:WWX196636 AO262167:AP262172 KK262167:KL262172 UG262167:UH262172 AEC262167:AED262172 ANY262167:ANZ262172 AXU262167:AXV262172 BHQ262167:BHR262172 BRM262167:BRN262172 CBI262167:CBJ262172 CLE262167:CLF262172 CVA262167:CVB262172 DEW262167:DEX262172 DOS262167:DOT262172 DYO262167:DYP262172 EIK262167:EIL262172 ESG262167:ESH262172 FCC262167:FCD262172 FLY262167:FLZ262172 FVU262167:FVV262172 GFQ262167:GFR262172 GPM262167:GPN262172 GZI262167:GZJ262172 HJE262167:HJF262172 HTA262167:HTB262172 ICW262167:ICX262172 IMS262167:IMT262172 IWO262167:IWP262172 JGK262167:JGL262172 JQG262167:JQH262172 KAC262167:KAD262172 KJY262167:KJZ262172 KTU262167:KTV262172 LDQ262167:LDR262172 LNM262167:LNN262172 LXI262167:LXJ262172 MHE262167:MHF262172 MRA262167:MRB262172 NAW262167:NAX262172 NKS262167:NKT262172 NUO262167:NUP262172 OEK262167:OEL262172 OOG262167:OOH262172 OYC262167:OYD262172 PHY262167:PHZ262172 PRU262167:PRV262172 QBQ262167:QBR262172 QLM262167:QLN262172 QVI262167:QVJ262172 RFE262167:RFF262172 RPA262167:RPB262172 RYW262167:RYX262172 SIS262167:SIT262172 SSO262167:SSP262172 TCK262167:TCL262172 TMG262167:TMH262172 TWC262167:TWD262172 UFY262167:UFZ262172 UPU262167:UPV262172 UZQ262167:UZR262172 VJM262167:VJN262172 VTI262167:VTJ262172 WDE262167:WDF262172 WNA262167:WNB262172 WWW262167:WWX262172 AO327703:AP327708 KK327703:KL327708 UG327703:UH327708 AEC327703:AED327708 ANY327703:ANZ327708 AXU327703:AXV327708 BHQ327703:BHR327708 BRM327703:BRN327708 CBI327703:CBJ327708 CLE327703:CLF327708 CVA327703:CVB327708 DEW327703:DEX327708 DOS327703:DOT327708 DYO327703:DYP327708 EIK327703:EIL327708 ESG327703:ESH327708 FCC327703:FCD327708 FLY327703:FLZ327708 FVU327703:FVV327708 GFQ327703:GFR327708 GPM327703:GPN327708 GZI327703:GZJ327708 HJE327703:HJF327708 HTA327703:HTB327708 ICW327703:ICX327708 IMS327703:IMT327708 IWO327703:IWP327708 JGK327703:JGL327708 JQG327703:JQH327708 KAC327703:KAD327708 KJY327703:KJZ327708 KTU327703:KTV327708 LDQ327703:LDR327708 LNM327703:LNN327708 LXI327703:LXJ327708 MHE327703:MHF327708 MRA327703:MRB327708 NAW327703:NAX327708 NKS327703:NKT327708 NUO327703:NUP327708 OEK327703:OEL327708 OOG327703:OOH327708 OYC327703:OYD327708 PHY327703:PHZ327708 PRU327703:PRV327708 QBQ327703:QBR327708 QLM327703:QLN327708 QVI327703:QVJ327708 RFE327703:RFF327708 RPA327703:RPB327708 RYW327703:RYX327708 SIS327703:SIT327708 SSO327703:SSP327708 TCK327703:TCL327708 TMG327703:TMH327708 TWC327703:TWD327708 UFY327703:UFZ327708 UPU327703:UPV327708 UZQ327703:UZR327708 VJM327703:VJN327708 VTI327703:VTJ327708 WDE327703:WDF327708 WNA327703:WNB327708 WWW327703:WWX327708 AO393239:AP393244 KK393239:KL393244 UG393239:UH393244 AEC393239:AED393244 ANY393239:ANZ393244 AXU393239:AXV393244 BHQ393239:BHR393244 BRM393239:BRN393244 CBI393239:CBJ393244 CLE393239:CLF393244 CVA393239:CVB393244 DEW393239:DEX393244 DOS393239:DOT393244 DYO393239:DYP393244 EIK393239:EIL393244 ESG393239:ESH393244 FCC393239:FCD393244 FLY393239:FLZ393244 FVU393239:FVV393244 GFQ393239:GFR393244 GPM393239:GPN393244 GZI393239:GZJ393244 HJE393239:HJF393244 HTA393239:HTB393244 ICW393239:ICX393244 IMS393239:IMT393244 IWO393239:IWP393244 JGK393239:JGL393244 JQG393239:JQH393244 KAC393239:KAD393244 KJY393239:KJZ393244 KTU393239:KTV393244 LDQ393239:LDR393244 LNM393239:LNN393244 LXI393239:LXJ393244 MHE393239:MHF393244 MRA393239:MRB393244 NAW393239:NAX393244 NKS393239:NKT393244 NUO393239:NUP393244 OEK393239:OEL393244 OOG393239:OOH393244 OYC393239:OYD393244 PHY393239:PHZ393244 PRU393239:PRV393244 QBQ393239:QBR393244 QLM393239:QLN393244 QVI393239:QVJ393244 RFE393239:RFF393244 RPA393239:RPB393244 RYW393239:RYX393244 SIS393239:SIT393244 SSO393239:SSP393244 TCK393239:TCL393244 TMG393239:TMH393244 TWC393239:TWD393244 UFY393239:UFZ393244 UPU393239:UPV393244 UZQ393239:UZR393244 VJM393239:VJN393244 VTI393239:VTJ393244 WDE393239:WDF393244 WNA393239:WNB393244 WWW393239:WWX393244 AO458775:AP458780 KK458775:KL458780 UG458775:UH458780 AEC458775:AED458780 ANY458775:ANZ458780 AXU458775:AXV458780 BHQ458775:BHR458780 BRM458775:BRN458780 CBI458775:CBJ458780 CLE458775:CLF458780 CVA458775:CVB458780 DEW458775:DEX458780 DOS458775:DOT458780 DYO458775:DYP458780 EIK458775:EIL458780 ESG458775:ESH458780 FCC458775:FCD458780 FLY458775:FLZ458780 FVU458775:FVV458780 GFQ458775:GFR458780 GPM458775:GPN458780 GZI458775:GZJ458780 HJE458775:HJF458780 HTA458775:HTB458780 ICW458775:ICX458780 IMS458775:IMT458780 IWO458775:IWP458780 JGK458775:JGL458780 JQG458775:JQH458780 KAC458775:KAD458780 KJY458775:KJZ458780 KTU458775:KTV458780 LDQ458775:LDR458780 LNM458775:LNN458780 LXI458775:LXJ458780 MHE458775:MHF458780 MRA458775:MRB458780 NAW458775:NAX458780 NKS458775:NKT458780 NUO458775:NUP458780 OEK458775:OEL458780 OOG458775:OOH458780 OYC458775:OYD458780 PHY458775:PHZ458780 PRU458775:PRV458780 QBQ458775:QBR458780 QLM458775:QLN458780 QVI458775:QVJ458780 RFE458775:RFF458780 RPA458775:RPB458780 RYW458775:RYX458780 SIS458775:SIT458780 SSO458775:SSP458780 TCK458775:TCL458780 TMG458775:TMH458780 TWC458775:TWD458780 UFY458775:UFZ458780 UPU458775:UPV458780 UZQ458775:UZR458780 VJM458775:VJN458780 VTI458775:VTJ458780 WDE458775:WDF458780 WNA458775:WNB458780 WWW458775:WWX458780 AO524311:AP524316 KK524311:KL524316 UG524311:UH524316 AEC524311:AED524316 ANY524311:ANZ524316 AXU524311:AXV524316 BHQ524311:BHR524316 BRM524311:BRN524316 CBI524311:CBJ524316 CLE524311:CLF524316 CVA524311:CVB524316 DEW524311:DEX524316 DOS524311:DOT524316 DYO524311:DYP524316 EIK524311:EIL524316 ESG524311:ESH524316 FCC524311:FCD524316 FLY524311:FLZ524316 FVU524311:FVV524316 GFQ524311:GFR524316 GPM524311:GPN524316 GZI524311:GZJ524316 HJE524311:HJF524316 HTA524311:HTB524316 ICW524311:ICX524316 IMS524311:IMT524316 IWO524311:IWP524316 JGK524311:JGL524316 JQG524311:JQH524316 KAC524311:KAD524316 KJY524311:KJZ524316 KTU524311:KTV524316 LDQ524311:LDR524316 LNM524311:LNN524316 LXI524311:LXJ524316 MHE524311:MHF524316 MRA524311:MRB524316 NAW524311:NAX524316 NKS524311:NKT524316 NUO524311:NUP524316 OEK524311:OEL524316 OOG524311:OOH524316 OYC524311:OYD524316 PHY524311:PHZ524316 PRU524311:PRV524316 QBQ524311:QBR524316 QLM524311:QLN524316 QVI524311:QVJ524316 RFE524311:RFF524316 RPA524311:RPB524316 RYW524311:RYX524316 SIS524311:SIT524316 SSO524311:SSP524316 TCK524311:TCL524316 TMG524311:TMH524316 TWC524311:TWD524316 UFY524311:UFZ524316 UPU524311:UPV524316 UZQ524311:UZR524316 VJM524311:VJN524316 VTI524311:VTJ524316 WDE524311:WDF524316 WNA524311:WNB524316 WWW524311:WWX524316 AO589847:AP589852 KK589847:KL589852 UG589847:UH589852 AEC589847:AED589852 ANY589847:ANZ589852 AXU589847:AXV589852 BHQ589847:BHR589852 BRM589847:BRN589852 CBI589847:CBJ589852 CLE589847:CLF589852 CVA589847:CVB589852 DEW589847:DEX589852 DOS589847:DOT589852 DYO589847:DYP589852 EIK589847:EIL589852 ESG589847:ESH589852 FCC589847:FCD589852 FLY589847:FLZ589852 FVU589847:FVV589852 GFQ589847:GFR589852 GPM589847:GPN589852 GZI589847:GZJ589852 HJE589847:HJF589852 HTA589847:HTB589852 ICW589847:ICX589852 IMS589847:IMT589852 IWO589847:IWP589852 JGK589847:JGL589852 JQG589847:JQH589852 KAC589847:KAD589852 KJY589847:KJZ589852 KTU589847:KTV589852 LDQ589847:LDR589852 LNM589847:LNN589852 LXI589847:LXJ589852 MHE589847:MHF589852 MRA589847:MRB589852 NAW589847:NAX589852 NKS589847:NKT589852 NUO589847:NUP589852 OEK589847:OEL589852 OOG589847:OOH589852 OYC589847:OYD589852 PHY589847:PHZ589852 PRU589847:PRV589852 QBQ589847:QBR589852 QLM589847:QLN589852 QVI589847:QVJ589852 RFE589847:RFF589852 RPA589847:RPB589852 RYW589847:RYX589852 SIS589847:SIT589852 SSO589847:SSP589852 TCK589847:TCL589852 TMG589847:TMH589852 TWC589847:TWD589852 UFY589847:UFZ589852 UPU589847:UPV589852 UZQ589847:UZR589852 VJM589847:VJN589852 VTI589847:VTJ589852 WDE589847:WDF589852 WNA589847:WNB589852 WWW589847:WWX589852 AO655383:AP655388 KK655383:KL655388 UG655383:UH655388 AEC655383:AED655388 ANY655383:ANZ655388 AXU655383:AXV655388 BHQ655383:BHR655388 BRM655383:BRN655388 CBI655383:CBJ655388 CLE655383:CLF655388 CVA655383:CVB655388 DEW655383:DEX655388 DOS655383:DOT655388 DYO655383:DYP655388 EIK655383:EIL655388 ESG655383:ESH655388 FCC655383:FCD655388 FLY655383:FLZ655388 FVU655383:FVV655388 GFQ655383:GFR655388 GPM655383:GPN655388 GZI655383:GZJ655388 HJE655383:HJF655388 HTA655383:HTB655388 ICW655383:ICX655388 IMS655383:IMT655388 IWO655383:IWP655388 JGK655383:JGL655388 JQG655383:JQH655388 KAC655383:KAD655388 KJY655383:KJZ655388 KTU655383:KTV655388 LDQ655383:LDR655388 LNM655383:LNN655388 LXI655383:LXJ655388 MHE655383:MHF655388 MRA655383:MRB655388 NAW655383:NAX655388 NKS655383:NKT655388 NUO655383:NUP655388 OEK655383:OEL655388 OOG655383:OOH655388 OYC655383:OYD655388 PHY655383:PHZ655388 PRU655383:PRV655388 QBQ655383:QBR655388 QLM655383:QLN655388 QVI655383:QVJ655388 RFE655383:RFF655388 RPA655383:RPB655388 RYW655383:RYX655388 SIS655383:SIT655388 SSO655383:SSP655388 TCK655383:TCL655388 TMG655383:TMH655388 TWC655383:TWD655388 UFY655383:UFZ655388 UPU655383:UPV655388 UZQ655383:UZR655388 VJM655383:VJN655388 VTI655383:VTJ655388 WDE655383:WDF655388 WNA655383:WNB655388 WWW655383:WWX655388 AO720919:AP720924 KK720919:KL720924 UG720919:UH720924 AEC720919:AED720924 ANY720919:ANZ720924 AXU720919:AXV720924 BHQ720919:BHR720924 BRM720919:BRN720924 CBI720919:CBJ720924 CLE720919:CLF720924 CVA720919:CVB720924 DEW720919:DEX720924 DOS720919:DOT720924 DYO720919:DYP720924 EIK720919:EIL720924 ESG720919:ESH720924 FCC720919:FCD720924 FLY720919:FLZ720924 FVU720919:FVV720924 GFQ720919:GFR720924 GPM720919:GPN720924 GZI720919:GZJ720924 HJE720919:HJF720924 HTA720919:HTB720924 ICW720919:ICX720924 IMS720919:IMT720924 IWO720919:IWP720924 JGK720919:JGL720924 JQG720919:JQH720924 KAC720919:KAD720924 KJY720919:KJZ720924 KTU720919:KTV720924 LDQ720919:LDR720924 LNM720919:LNN720924 LXI720919:LXJ720924 MHE720919:MHF720924 MRA720919:MRB720924 NAW720919:NAX720924 NKS720919:NKT720924 NUO720919:NUP720924 OEK720919:OEL720924 OOG720919:OOH720924 OYC720919:OYD720924 PHY720919:PHZ720924 PRU720919:PRV720924 QBQ720919:QBR720924 QLM720919:QLN720924 QVI720919:QVJ720924 RFE720919:RFF720924 RPA720919:RPB720924 RYW720919:RYX720924 SIS720919:SIT720924 SSO720919:SSP720924 TCK720919:TCL720924 TMG720919:TMH720924 TWC720919:TWD720924 UFY720919:UFZ720924 UPU720919:UPV720924 UZQ720919:UZR720924 VJM720919:VJN720924 VTI720919:VTJ720924 WDE720919:WDF720924 WNA720919:WNB720924 WWW720919:WWX720924 AO786455:AP786460 KK786455:KL786460 UG786455:UH786460 AEC786455:AED786460 ANY786455:ANZ786460 AXU786455:AXV786460 BHQ786455:BHR786460 BRM786455:BRN786460 CBI786455:CBJ786460 CLE786455:CLF786460 CVA786455:CVB786460 DEW786455:DEX786460 DOS786455:DOT786460 DYO786455:DYP786460 EIK786455:EIL786460 ESG786455:ESH786460 FCC786455:FCD786460 FLY786455:FLZ786460 FVU786455:FVV786460 GFQ786455:GFR786460 GPM786455:GPN786460 GZI786455:GZJ786460 HJE786455:HJF786460 HTA786455:HTB786460 ICW786455:ICX786460 IMS786455:IMT786460 IWO786455:IWP786460 JGK786455:JGL786460 JQG786455:JQH786460 KAC786455:KAD786460 KJY786455:KJZ786460 KTU786455:KTV786460 LDQ786455:LDR786460 LNM786455:LNN786460 LXI786455:LXJ786460 MHE786455:MHF786460 MRA786455:MRB786460 NAW786455:NAX786460 NKS786455:NKT786460 NUO786455:NUP786460 OEK786455:OEL786460 OOG786455:OOH786460 OYC786455:OYD786460 PHY786455:PHZ786460 PRU786455:PRV786460 QBQ786455:QBR786460 QLM786455:QLN786460 QVI786455:QVJ786460 RFE786455:RFF786460 RPA786455:RPB786460 RYW786455:RYX786460 SIS786455:SIT786460 SSO786455:SSP786460 TCK786455:TCL786460 TMG786455:TMH786460 TWC786455:TWD786460 UFY786455:UFZ786460 UPU786455:UPV786460 UZQ786455:UZR786460 VJM786455:VJN786460 VTI786455:VTJ786460 WDE786455:WDF786460 WNA786455:WNB786460 WWW786455:WWX786460 AO851991:AP851996 KK851991:KL851996 UG851991:UH851996 AEC851991:AED851996 ANY851991:ANZ851996 AXU851991:AXV851996 BHQ851991:BHR851996 BRM851991:BRN851996 CBI851991:CBJ851996 CLE851991:CLF851996 CVA851991:CVB851996 DEW851991:DEX851996 DOS851991:DOT851996 DYO851991:DYP851996 EIK851991:EIL851996 ESG851991:ESH851996 FCC851991:FCD851996 FLY851991:FLZ851996 FVU851991:FVV851996 GFQ851991:GFR851996 GPM851991:GPN851996 GZI851991:GZJ851996 HJE851991:HJF851996 HTA851991:HTB851996 ICW851991:ICX851996 IMS851991:IMT851996 IWO851991:IWP851996 JGK851991:JGL851996 JQG851991:JQH851996 KAC851991:KAD851996 KJY851991:KJZ851996 KTU851991:KTV851996 LDQ851991:LDR851996 LNM851991:LNN851996 LXI851991:LXJ851996 MHE851991:MHF851996 MRA851991:MRB851996 NAW851991:NAX851996 NKS851991:NKT851996 NUO851991:NUP851996 OEK851991:OEL851996 OOG851991:OOH851996 OYC851991:OYD851996 PHY851991:PHZ851996 PRU851991:PRV851996 QBQ851991:QBR851996 QLM851991:QLN851996 QVI851991:QVJ851996 RFE851991:RFF851996 RPA851991:RPB851996 RYW851991:RYX851996 SIS851991:SIT851996 SSO851991:SSP851996 TCK851991:TCL851996 TMG851991:TMH851996 TWC851991:TWD851996 UFY851991:UFZ851996 UPU851991:UPV851996 UZQ851991:UZR851996 VJM851991:VJN851996 VTI851991:VTJ851996 WDE851991:WDF851996 WNA851991:WNB851996 WWW851991:WWX851996 AO917527:AP917532 KK917527:KL917532 UG917527:UH917532 AEC917527:AED917532 ANY917527:ANZ917532 AXU917527:AXV917532 BHQ917527:BHR917532 BRM917527:BRN917532 CBI917527:CBJ917532 CLE917527:CLF917532 CVA917527:CVB917532 DEW917527:DEX917532 DOS917527:DOT917532 DYO917527:DYP917532 EIK917527:EIL917532 ESG917527:ESH917532 FCC917527:FCD917532 FLY917527:FLZ917532 FVU917527:FVV917532 GFQ917527:GFR917532 GPM917527:GPN917532 GZI917527:GZJ917532 HJE917527:HJF917532 HTA917527:HTB917532 ICW917527:ICX917532 IMS917527:IMT917532 IWO917527:IWP917532 JGK917527:JGL917532 JQG917527:JQH917532 KAC917527:KAD917532 KJY917527:KJZ917532 KTU917527:KTV917532 LDQ917527:LDR917532 LNM917527:LNN917532 LXI917527:LXJ917532 MHE917527:MHF917532 MRA917527:MRB917532 NAW917527:NAX917532 NKS917527:NKT917532 NUO917527:NUP917532 OEK917527:OEL917532 OOG917527:OOH917532 OYC917527:OYD917532 PHY917527:PHZ917532 PRU917527:PRV917532 QBQ917527:QBR917532 QLM917527:QLN917532 QVI917527:QVJ917532 RFE917527:RFF917532 RPA917527:RPB917532 RYW917527:RYX917532 SIS917527:SIT917532 SSO917527:SSP917532 TCK917527:TCL917532 TMG917527:TMH917532 TWC917527:TWD917532 UFY917527:UFZ917532 UPU917527:UPV917532 UZQ917527:UZR917532 VJM917527:VJN917532 VTI917527:VTJ917532 WDE917527:WDF917532 WNA917527:WNB917532 WWW917527:WWX917532 AO983063:AP983068 KK983063:KL983068 UG983063:UH983068 AEC983063:AED983068 ANY983063:ANZ983068 AXU983063:AXV983068 BHQ983063:BHR983068 BRM983063:BRN983068 CBI983063:CBJ983068 CLE983063:CLF983068 CVA983063:CVB983068 DEW983063:DEX983068 DOS983063:DOT983068 DYO983063:DYP983068 EIK983063:EIL983068 ESG983063:ESH983068 FCC983063:FCD983068 FLY983063:FLZ983068 FVU983063:FVV983068 GFQ983063:GFR983068 GPM983063:GPN983068 GZI983063:GZJ983068 HJE983063:HJF983068 HTA983063:HTB983068 ICW983063:ICX983068 IMS983063:IMT983068 IWO983063:IWP983068 JGK983063:JGL983068 JQG983063:JQH983068 KAC983063:KAD983068 KJY983063:KJZ983068 KTU983063:KTV983068 LDQ983063:LDR983068 LNM983063:LNN983068 LXI983063:LXJ983068 MHE983063:MHF983068 MRA983063:MRB983068 NAW983063:NAX983068 NKS983063:NKT983068 NUO983063:NUP983068 OEK983063:OEL983068 OOG983063:OOH983068 OYC983063:OYD983068 PHY983063:PHZ983068 PRU983063:PRV983068 QBQ983063:QBR983068 QLM983063:QLN983068 QVI983063:QVJ983068 RFE983063:RFF983068 RPA983063:RPB983068 RYW983063:RYX983068 SIS983063:SIT983068 SSO983063:SSP983068 TCK983063:TCL983068 TMG983063:TMH983068 TWC983063:TWD983068 UFY983063:UFZ983068 UPU983063:UPV983068 UZQ983063:UZR983068 VJM983063:VJN983068 VTI983063:VTJ983068 WDE983063:WDF983068 WNA983063:WNB983068 WWW983063:WWX983068 AO33:AP147 KK33:KL147 UG33:UH147 AEC33:AED147 ANY33:ANZ147 AXU33:AXV147 BHQ33:BHR147 BRM33:BRN147 CBI33:CBJ147 CLE33:CLF147 CVA33:CVB147 DEW33:DEX147 DOS33:DOT147 DYO33:DYP147 EIK33:EIL147 ESG33:ESH147 FCC33:FCD147 FLY33:FLZ147 FVU33:FVV147 GFQ33:GFR147 GPM33:GPN147 GZI33:GZJ147 HJE33:HJF147 HTA33:HTB147 ICW33:ICX147 IMS33:IMT147 IWO33:IWP147 JGK33:JGL147 JQG33:JQH147 KAC33:KAD147 KJY33:KJZ147 KTU33:KTV147 LDQ33:LDR147 LNM33:LNN147 LXI33:LXJ147 MHE33:MHF147 MRA33:MRB147 NAW33:NAX147 NKS33:NKT147 NUO33:NUP147 OEK33:OEL147 OOG33:OOH147 OYC33:OYD147 PHY33:PHZ147 PRU33:PRV147 QBQ33:QBR147 QLM33:QLN147 QVI33:QVJ147 RFE33:RFF147 RPA33:RPB147 RYW33:RYX147 SIS33:SIT147 SSO33:SSP147 TCK33:TCL147 TMG33:TMH147 TWC33:TWD147 UFY33:UFZ147 UPU33:UPV147 UZQ33:UZR147 VJM33:VJN147 VTI33:VTJ147 WDE33:WDF147 WNA33:WNB147 WWW33:WWX147 AO65569:AP65683 KK65569:KL65683 UG65569:UH65683 AEC65569:AED65683 ANY65569:ANZ65683 AXU65569:AXV65683 BHQ65569:BHR65683 BRM65569:BRN65683 CBI65569:CBJ65683 CLE65569:CLF65683 CVA65569:CVB65683 DEW65569:DEX65683 DOS65569:DOT65683 DYO65569:DYP65683 EIK65569:EIL65683 ESG65569:ESH65683 FCC65569:FCD65683 FLY65569:FLZ65683 FVU65569:FVV65683 GFQ65569:GFR65683 GPM65569:GPN65683 GZI65569:GZJ65683 HJE65569:HJF65683 HTA65569:HTB65683 ICW65569:ICX65683 IMS65569:IMT65683 IWO65569:IWP65683 JGK65569:JGL65683 JQG65569:JQH65683 KAC65569:KAD65683 KJY65569:KJZ65683 KTU65569:KTV65683 LDQ65569:LDR65683 LNM65569:LNN65683 LXI65569:LXJ65683 MHE65569:MHF65683 MRA65569:MRB65683 NAW65569:NAX65683 NKS65569:NKT65683 NUO65569:NUP65683 OEK65569:OEL65683 OOG65569:OOH65683 OYC65569:OYD65683 PHY65569:PHZ65683 PRU65569:PRV65683 QBQ65569:QBR65683 QLM65569:QLN65683 QVI65569:QVJ65683 RFE65569:RFF65683 RPA65569:RPB65683 RYW65569:RYX65683 SIS65569:SIT65683 SSO65569:SSP65683 TCK65569:TCL65683 TMG65569:TMH65683 TWC65569:TWD65683 UFY65569:UFZ65683 UPU65569:UPV65683 UZQ65569:UZR65683 VJM65569:VJN65683 VTI65569:VTJ65683 WDE65569:WDF65683 WNA65569:WNB65683 WWW65569:WWX65683 AO131105:AP131219 KK131105:KL131219 UG131105:UH131219 AEC131105:AED131219 ANY131105:ANZ131219 AXU131105:AXV131219 BHQ131105:BHR131219 BRM131105:BRN131219 CBI131105:CBJ131219 CLE131105:CLF131219 CVA131105:CVB131219 DEW131105:DEX131219 DOS131105:DOT131219 DYO131105:DYP131219 EIK131105:EIL131219 ESG131105:ESH131219 FCC131105:FCD131219 FLY131105:FLZ131219 FVU131105:FVV131219 GFQ131105:GFR131219 GPM131105:GPN131219 GZI131105:GZJ131219 HJE131105:HJF131219 HTA131105:HTB131219 ICW131105:ICX131219 IMS131105:IMT131219 IWO131105:IWP131219 JGK131105:JGL131219 JQG131105:JQH131219 KAC131105:KAD131219 KJY131105:KJZ131219 KTU131105:KTV131219 LDQ131105:LDR131219 LNM131105:LNN131219 LXI131105:LXJ131219 MHE131105:MHF131219 MRA131105:MRB131219 NAW131105:NAX131219 NKS131105:NKT131219 NUO131105:NUP131219 OEK131105:OEL131219 OOG131105:OOH131219 OYC131105:OYD131219 PHY131105:PHZ131219 PRU131105:PRV131219 QBQ131105:QBR131219 QLM131105:QLN131219 QVI131105:QVJ131219 RFE131105:RFF131219 RPA131105:RPB131219 RYW131105:RYX131219 SIS131105:SIT131219 SSO131105:SSP131219 TCK131105:TCL131219 TMG131105:TMH131219 TWC131105:TWD131219 UFY131105:UFZ131219 UPU131105:UPV131219 UZQ131105:UZR131219 VJM131105:VJN131219 VTI131105:VTJ131219 WDE131105:WDF131219 WNA131105:WNB131219 WWW131105:WWX131219 AO196641:AP196755 KK196641:KL196755 UG196641:UH196755 AEC196641:AED196755 ANY196641:ANZ196755 AXU196641:AXV196755 BHQ196641:BHR196755 BRM196641:BRN196755 CBI196641:CBJ196755 CLE196641:CLF196755 CVA196641:CVB196755 DEW196641:DEX196755 DOS196641:DOT196755 DYO196641:DYP196755 EIK196641:EIL196755 ESG196641:ESH196755 FCC196641:FCD196755 FLY196641:FLZ196755 FVU196641:FVV196755 GFQ196641:GFR196755 GPM196641:GPN196755 GZI196641:GZJ196755 HJE196641:HJF196755 HTA196641:HTB196755 ICW196641:ICX196755 IMS196641:IMT196755 IWO196641:IWP196755 JGK196641:JGL196755 JQG196641:JQH196755 KAC196641:KAD196755 KJY196641:KJZ196755 KTU196641:KTV196755 LDQ196641:LDR196755 LNM196641:LNN196755 LXI196641:LXJ196755 MHE196641:MHF196755 MRA196641:MRB196755 NAW196641:NAX196755 NKS196641:NKT196755 NUO196641:NUP196755 OEK196641:OEL196755 OOG196641:OOH196755 OYC196641:OYD196755 PHY196641:PHZ196755 PRU196641:PRV196755 QBQ196641:QBR196755 QLM196641:QLN196755 QVI196641:QVJ196755 RFE196641:RFF196755 RPA196641:RPB196755 RYW196641:RYX196755 SIS196641:SIT196755 SSO196641:SSP196755 TCK196641:TCL196755 TMG196641:TMH196755 TWC196641:TWD196755 UFY196641:UFZ196755 UPU196641:UPV196755 UZQ196641:UZR196755 VJM196641:VJN196755 VTI196641:VTJ196755 WDE196641:WDF196755 WNA196641:WNB196755 WWW196641:WWX196755 AO262177:AP262291 KK262177:KL262291 UG262177:UH262291 AEC262177:AED262291 ANY262177:ANZ262291 AXU262177:AXV262291 BHQ262177:BHR262291 BRM262177:BRN262291 CBI262177:CBJ262291 CLE262177:CLF262291 CVA262177:CVB262291 DEW262177:DEX262291 DOS262177:DOT262291 DYO262177:DYP262291 EIK262177:EIL262291 ESG262177:ESH262291 FCC262177:FCD262291 FLY262177:FLZ262291 FVU262177:FVV262291 GFQ262177:GFR262291 GPM262177:GPN262291 GZI262177:GZJ262291 HJE262177:HJF262291 HTA262177:HTB262291 ICW262177:ICX262291 IMS262177:IMT262291 IWO262177:IWP262291 JGK262177:JGL262291 JQG262177:JQH262291 KAC262177:KAD262291 KJY262177:KJZ262291 KTU262177:KTV262291 LDQ262177:LDR262291 LNM262177:LNN262291 LXI262177:LXJ262291 MHE262177:MHF262291 MRA262177:MRB262291 NAW262177:NAX262291 NKS262177:NKT262291 NUO262177:NUP262291 OEK262177:OEL262291 OOG262177:OOH262291 OYC262177:OYD262291 PHY262177:PHZ262291 PRU262177:PRV262291 QBQ262177:QBR262291 QLM262177:QLN262291 QVI262177:QVJ262291 RFE262177:RFF262291 RPA262177:RPB262291 RYW262177:RYX262291 SIS262177:SIT262291 SSO262177:SSP262291 TCK262177:TCL262291 TMG262177:TMH262291 TWC262177:TWD262291 UFY262177:UFZ262291 UPU262177:UPV262291 UZQ262177:UZR262291 VJM262177:VJN262291 VTI262177:VTJ262291 WDE262177:WDF262291 WNA262177:WNB262291 WWW262177:WWX262291 AO327713:AP327827 KK327713:KL327827 UG327713:UH327827 AEC327713:AED327827 ANY327713:ANZ327827 AXU327713:AXV327827 BHQ327713:BHR327827 BRM327713:BRN327827 CBI327713:CBJ327827 CLE327713:CLF327827 CVA327713:CVB327827 DEW327713:DEX327827 DOS327713:DOT327827 DYO327713:DYP327827 EIK327713:EIL327827 ESG327713:ESH327827 FCC327713:FCD327827 FLY327713:FLZ327827 FVU327713:FVV327827 GFQ327713:GFR327827 GPM327713:GPN327827 GZI327713:GZJ327827 HJE327713:HJF327827 HTA327713:HTB327827 ICW327713:ICX327827 IMS327713:IMT327827 IWO327713:IWP327827 JGK327713:JGL327827 JQG327713:JQH327827 KAC327713:KAD327827 KJY327713:KJZ327827 KTU327713:KTV327827 LDQ327713:LDR327827 LNM327713:LNN327827 LXI327713:LXJ327827 MHE327713:MHF327827 MRA327713:MRB327827 NAW327713:NAX327827 NKS327713:NKT327827 NUO327713:NUP327827 OEK327713:OEL327827 OOG327713:OOH327827 OYC327713:OYD327827 PHY327713:PHZ327827 PRU327713:PRV327827 QBQ327713:QBR327827 QLM327713:QLN327827 QVI327713:QVJ327827 RFE327713:RFF327827 RPA327713:RPB327827 RYW327713:RYX327827 SIS327713:SIT327827 SSO327713:SSP327827 TCK327713:TCL327827 TMG327713:TMH327827 TWC327713:TWD327827 UFY327713:UFZ327827 UPU327713:UPV327827 UZQ327713:UZR327827 VJM327713:VJN327827 VTI327713:VTJ327827 WDE327713:WDF327827 WNA327713:WNB327827 WWW327713:WWX327827 AO393249:AP393363 KK393249:KL393363 UG393249:UH393363 AEC393249:AED393363 ANY393249:ANZ393363 AXU393249:AXV393363 BHQ393249:BHR393363 BRM393249:BRN393363 CBI393249:CBJ393363 CLE393249:CLF393363 CVA393249:CVB393363 DEW393249:DEX393363 DOS393249:DOT393363 DYO393249:DYP393363 EIK393249:EIL393363 ESG393249:ESH393363 FCC393249:FCD393363 FLY393249:FLZ393363 FVU393249:FVV393363 GFQ393249:GFR393363 GPM393249:GPN393363 GZI393249:GZJ393363 HJE393249:HJF393363 HTA393249:HTB393363 ICW393249:ICX393363 IMS393249:IMT393363 IWO393249:IWP393363 JGK393249:JGL393363 JQG393249:JQH393363 KAC393249:KAD393363 KJY393249:KJZ393363 KTU393249:KTV393363 LDQ393249:LDR393363 LNM393249:LNN393363 LXI393249:LXJ393363 MHE393249:MHF393363 MRA393249:MRB393363 NAW393249:NAX393363 NKS393249:NKT393363 NUO393249:NUP393363 OEK393249:OEL393363 OOG393249:OOH393363 OYC393249:OYD393363 PHY393249:PHZ393363 PRU393249:PRV393363 QBQ393249:QBR393363 QLM393249:QLN393363 QVI393249:QVJ393363 RFE393249:RFF393363 RPA393249:RPB393363 RYW393249:RYX393363 SIS393249:SIT393363 SSO393249:SSP393363 TCK393249:TCL393363 TMG393249:TMH393363 TWC393249:TWD393363 UFY393249:UFZ393363 UPU393249:UPV393363 UZQ393249:UZR393363 VJM393249:VJN393363 VTI393249:VTJ393363 WDE393249:WDF393363 WNA393249:WNB393363 WWW393249:WWX393363 AO458785:AP458899 KK458785:KL458899 UG458785:UH458899 AEC458785:AED458899 ANY458785:ANZ458899 AXU458785:AXV458899 BHQ458785:BHR458899 BRM458785:BRN458899 CBI458785:CBJ458899 CLE458785:CLF458899 CVA458785:CVB458899 DEW458785:DEX458899 DOS458785:DOT458899 DYO458785:DYP458899 EIK458785:EIL458899 ESG458785:ESH458899 FCC458785:FCD458899 FLY458785:FLZ458899 FVU458785:FVV458899 GFQ458785:GFR458899 GPM458785:GPN458899 GZI458785:GZJ458899 HJE458785:HJF458899 HTA458785:HTB458899 ICW458785:ICX458899 IMS458785:IMT458899 IWO458785:IWP458899 JGK458785:JGL458899 JQG458785:JQH458899 KAC458785:KAD458899 KJY458785:KJZ458899 KTU458785:KTV458899 LDQ458785:LDR458899 LNM458785:LNN458899 LXI458785:LXJ458899 MHE458785:MHF458899 MRA458785:MRB458899 NAW458785:NAX458899 NKS458785:NKT458899 NUO458785:NUP458899 OEK458785:OEL458899 OOG458785:OOH458899 OYC458785:OYD458899 PHY458785:PHZ458899 PRU458785:PRV458899 QBQ458785:QBR458899 QLM458785:QLN458899 QVI458785:QVJ458899 RFE458785:RFF458899 RPA458785:RPB458899 RYW458785:RYX458899 SIS458785:SIT458899 SSO458785:SSP458899 TCK458785:TCL458899 TMG458785:TMH458899 TWC458785:TWD458899 UFY458785:UFZ458899 UPU458785:UPV458899 UZQ458785:UZR458899 VJM458785:VJN458899 VTI458785:VTJ458899 WDE458785:WDF458899 WNA458785:WNB458899 WWW458785:WWX458899 AO524321:AP524435 KK524321:KL524435 UG524321:UH524435 AEC524321:AED524435 ANY524321:ANZ524435 AXU524321:AXV524435 BHQ524321:BHR524435 BRM524321:BRN524435 CBI524321:CBJ524435 CLE524321:CLF524435 CVA524321:CVB524435 DEW524321:DEX524435 DOS524321:DOT524435 DYO524321:DYP524435 EIK524321:EIL524435 ESG524321:ESH524435 FCC524321:FCD524435 FLY524321:FLZ524435 FVU524321:FVV524435 GFQ524321:GFR524435 GPM524321:GPN524435 GZI524321:GZJ524435 HJE524321:HJF524435 HTA524321:HTB524435 ICW524321:ICX524435 IMS524321:IMT524435 IWO524321:IWP524435 JGK524321:JGL524435 JQG524321:JQH524435 KAC524321:KAD524435 KJY524321:KJZ524435 KTU524321:KTV524435 LDQ524321:LDR524435 LNM524321:LNN524435 LXI524321:LXJ524435 MHE524321:MHF524435 MRA524321:MRB524435 NAW524321:NAX524435 NKS524321:NKT524435 NUO524321:NUP524435 OEK524321:OEL524435 OOG524321:OOH524435 OYC524321:OYD524435 PHY524321:PHZ524435 PRU524321:PRV524435 QBQ524321:QBR524435 QLM524321:QLN524435 QVI524321:QVJ524435 RFE524321:RFF524435 RPA524321:RPB524435 RYW524321:RYX524435 SIS524321:SIT524435 SSO524321:SSP524435 TCK524321:TCL524435 TMG524321:TMH524435 TWC524321:TWD524435 UFY524321:UFZ524435 UPU524321:UPV524435 UZQ524321:UZR524435 VJM524321:VJN524435 VTI524321:VTJ524435 WDE524321:WDF524435 WNA524321:WNB524435 WWW524321:WWX524435 AO589857:AP589971 KK589857:KL589971 UG589857:UH589971 AEC589857:AED589971 ANY589857:ANZ589971 AXU589857:AXV589971 BHQ589857:BHR589971 BRM589857:BRN589971 CBI589857:CBJ589971 CLE589857:CLF589971 CVA589857:CVB589971 DEW589857:DEX589971 DOS589857:DOT589971 DYO589857:DYP589971 EIK589857:EIL589971 ESG589857:ESH589971 FCC589857:FCD589971 FLY589857:FLZ589971 FVU589857:FVV589971 GFQ589857:GFR589971 GPM589857:GPN589971 GZI589857:GZJ589971 HJE589857:HJF589971 HTA589857:HTB589971 ICW589857:ICX589971 IMS589857:IMT589971 IWO589857:IWP589971 JGK589857:JGL589971 JQG589857:JQH589971 KAC589857:KAD589971 KJY589857:KJZ589971 KTU589857:KTV589971 LDQ589857:LDR589971 LNM589857:LNN589971 LXI589857:LXJ589971 MHE589857:MHF589971 MRA589857:MRB589971 NAW589857:NAX589971 NKS589857:NKT589971 NUO589857:NUP589971 OEK589857:OEL589971 OOG589857:OOH589971 OYC589857:OYD589971 PHY589857:PHZ589971 PRU589857:PRV589971 QBQ589857:QBR589971 QLM589857:QLN589971 QVI589857:QVJ589971 RFE589857:RFF589971 RPA589857:RPB589971 RYW589857:RYX589971 SIS589857:SIT589971 SSO589857:SSP589971 TCK589857:TCL589971 TMG589857:TMH589971 TWC589857:TWD589971 UFY589857:UFZ589971 UPU589857:UPV589971 UZQ589857:UZR589971 VJM589857:VJN589971 VTI589857:VTJ589971 WDE589857:WDF589971 WNA589857:WNB589971 WWW589857:WWX589971 AO655393:AP655507 KK655393:KL655507 UG655393:UH655507 AEC655393:AED655507 ANY655393:ANZ655507 AXU655393:AXV655507 BHQ655393:BHR655507 BRM655393:BRN655507 CBI655393:CBJ655507 CLE655393:CLF655507 CVA655393:CVB655507 DEW655393:DEX655507 DOS655393:DOT655507 DYO655393:DYP655507 EIK655393:EIL655507 ESG655393:ESH655507 FCC655393:FCD655507 FLY655393:FLZ655507 FVU655393:FVV655507 GFQ655393:GFR655507 GPM655393:GPN655507 GZI655393:GZJ655507 HJE655393:HJF655507 HTA655393:HTB655507 ICW655393:ICX655507 IMS655393:IMT655507 IWO655393:IWP655507 JGK655393:JGL655507 JQG655393:JQH655507 KAC655393:KAD655507 KJY655393:KJZ655507 KTU655393:KTV655507 LDQ655393:LDR655507 LNM655393:LNN655507 LXI655393:LXJ655507 MHE655393:MHF655507 MRA655393:MRB655507 NAW655393:NAX655507 NKS655393:NKT655507 NUO655393:NUP655507 OEK655393:OEL655507 OOG655393:OOH655507 OYC655393:OYD655507 PHY655393:PHZ655507 PRU655393:PRV655507 QBQ655393:QBR655507 QLM655393:QLN655507 QVI655393:QVJ655507 RFE655393:RFF655507 RPA655393:RPB655507 RYW655393:RYX655507 SIS655393:SIT655507 SSO655393:SSP655507 TCK655393:TCL655507 TMG655393:TMH655507 TWC655393:TWD655507 UFY655393:UFZ655507 UPU655393:UPV655507 UZQ655393:UZR655507 VJM655393:VJN655507 VTI655393:VTJ655507 WDE655393:WDF655507 WNA655393:WNB655507 WWW655393:WWX655507 AO720929:AP721043 KK720929:KL721043 UG720929:UH721043 AEC720929:AED721043 ANY720929:ANZ721043 AXU720929:AXV721043 BHQ720929:BHR721043 BRM720929:BRN721043 CBI720929:CBJ721043 CLE720929:CLF721043 CVA720929:CVB721043 DEW720929:DEX721043 DOS720929:DOT721043 DYO720929:DYP721043 EIK720929:EIL721043 ESG720929:ESH721043 FCC720929:FCD721043 FLY720929:FLZ721043 FVU720929:FVV721043 GFQ720929:GFR721043 GPM720929:GPN721043 GZI720929:GZJ721043 HJE720929:HJF721043 HTA720929:HTB721043 ICW720929:ICX721043 IMS720929:IMT721043 IWO720929:IWP721043 JGK720929:JGL721043 JQG720929:JQH721043 KAC720929:KAD721043 KJY720929:KJZ721043 KTU720929:KTV721043 LDQ720929:LDR721043 LNM720929:LNN721043 LXI720929:LXJ721043 MHE720929:MHF721043 MRA720929:MRB721043 NAW720929:NAX721043 NKS720929:NKT721043 NUO720929:NUP721043 OEK720929:OEL721043 OOG720929:OOH721043 OYC720929:OYD721043 PHY720929:PHZ721043 PRU720929:PRV721043 QBQ720929:QBR721043 QLM720929:QLN721043 QVI720929:QVJ721043 RFE720929:RFF721043 RPA720929:RPB721043 RYW720929:RYX721043 SIS720929:SIT721043 SSO720929:SSP721043 TCK720929:TCL721043 TMG720929:TMH721043 TWC720929:TWD721043 UFY720929:UFZ721043 UPU720929:UPV721043 UZQ720929:UZR721043 VJM720929:VJN721043 VTI720929:VTJ721043 WDE720929:WDF721043 WNA720929:WNB721043 WWW720929:WWX721043 AO786465:AP786579 KK786465:KL786579 UG786465:UH786579 AEC786465:AED786579 ANY786465:ANZ786579 AXU786465:AXV786579 BHQ786465:BHR786579 BRM786465:BRN786579 CBI786465:CBJ786579 CLE786465:CLF786579 CVA786465:CVB786579 DEW786465:DEX786579 DOS786465:DOT786579 DYO786465:DYP786579 EIK786465:EIL786579 ESG786465:ESH786579 FCC786465:FCD786579 FLY786465:FLZ786579 FVU786465:FVV786579 GFQ786465:GFR786579 GPM786465:GPN786579 GZI786465:GZJ786579 HJE786465:HJF786579 HTA786465:HTB786579 ICW786465:ICX786579 IMS786465:IMT786579 IWO786465:IWP786579 JGK786465:JGL786579 JQG786465:JQH786579 KAC786465:KAD786579 KJY786465:KJZ786579 KTU786465:KTV786579 LDQ786465:LDR786579 LNM786465:LNN786579 LXI786465:LXJ786579 MHE786465:MHF786579 MRA786465:MRB786579 NAW786465:NAX786579 NKS786465:NKT786579 NUO786465:NUP786579 OEK786465:OEL786579 OOG786465:OOH786579 OYC786465:OYD786579 PHY786465:PHZ786579 PRU786465:PRV786579 QBQ786465:QBR786579 QLM786465:QLN786579 QVI786465:QVJ786579 RFE786465:RFF786579 RPA786465:RPB786579 RYW786465:RYX786579 SIS786465:SIT786579 SSO786465:SSP786579 TCK786465:TCL786579 TMG786465:TMH786579 TWC786465:TWD786579 UFY786465:UFZ786579 UPU786465:UPV786579 UZQ786465:UZR786579 VJM786465:VJN786579 VTI786465:VTJ786579 WDE786465:WDF786579 WNA786465:WNB786579 WWW786465:WWX786579 AO852001:AP852115 KK852001:KL852115 UG852001:UH852115 AEC852001:AED852115 ANY852001:ANZ852115 AXU852001:AXV852115 BHQ852001:BHR852115 BRM852001:BRN852115 CBI852001:CBJ852115 CLE852001:CLF852115 CVA852001:CVB852115 DEW852001:DEX852115 DOS852001:DOT852115 DYO852001:DYP852115 EIK852001:EIL852115 ESG852001:ESH852115 FCC852001:FCD852115 FLY852001:FLZ852115 FVU852001:FVV852115 GFQ852001:GFR852115 GPM852001:GPN852115 GZI852001:GZJ852115 HJE852001:HJF852115 HTA852001:HTB852115 ICW852001:ICX852115 IMS852001:IMT852115 IWO852001:IWP852115 JGK852001:JGL852115 JQG852001:JQH852115 KAC852001:KAD852115 KJY852001:KJZ852115 KTU852001:KTV852115 LDQ852001:LDR852115 LNM852001:LNN852115 LXI852001:LXJ852115 MHE852001:MHF852115 MRA852001:MRB852115 NAW852001:NAX852115 NKS852001:NKT852115 NUO852001:NUP852115 OEK852001:OEL852115 OOG852001:OOH852115 OYC852001:OYD852115 PHY852001:PHZ852115 PRU852001:PRV852115 QBQ852001:QBR852115 QLM852001:QLN852115 QVI852001:QVJ852115 RFE852001:RFF852115 RPA852001:RPB852115 RYW852001:RYX852115 SIS852001:SIT852115 SSO852001:SSP852115 TCK852001:TCL852115 TMG852001:TMH852115 TWC852001:TWD852115 UFY852001:UFZ852115 UPU852001:UPV852115 UZQ852001:UZR852115 VJM852001:VJN852115 VTI852001:VTJ852115 WDE852001:WDF852115 WNA852001:WNB852115 WWW852001:WWX852115 AO917537:AP917651 KK917537:KL917651 UG917537:UH917651 AEC917537:AED917651 ANY917537:ANZ917651 AXU917537:AXV917651 BHQ917537:BHR917651 BRM917537:BRN917651 CBI917537:CBJ917651 CLE917537:CLF917651 CVA917537:CVB917651 DEW917537:DEX917651 DOS917537:DOT917651 DYO917537:DYP917651 EIK917537:EIL917651 ESG917537:ESH917651 FCC917537:FCD917651 FLY917537:FLZ917651 FVU917537:FVV917651 GFQ917537:GFR917651 GPM917537:GPN917651 GZI917537:GZJ917651 HJE917537:HJF917651 HTA917537:HTB917651 ICW917537:ICX917651 IMS917537:IMT917651 IWO917537:IWP917651 JGK917537:JGL917651 JQG917537:JQH917651 KAC917537:KAD917651 KJY917537:KJZ917651 KTU917537:KTV917651 LDQ917537:LDR917651 LNM917537:LNN917651 LXI917537:LXJ917651 MHE917537:MHF917651 MRA917537:MRB917651 NAW917537:NAX917651 NKS917537:NKT917651 NUO917537:NUP917651 OEK917537:OEL917651 OOG917537:OOH917651 OYC917537:OYD917651 PHY917537:PHZ917651 PRU917537:PRV917651 QBQ917537:QBR917651 QLM917537:QLN917651 QVI917537:QVJ917651 RFE917537:RFF917651 RPA917537:RPB917651 RYW917537:RYX917651 SIS917537:SIT917651 SSO917537:SSP917651 TCK917537:TCL917651 TMG917537:TMH917651 TWC917537:TWD917651 UFY917537:UFZ917651 UPU917537:UPV917651 UZQ917537:UZR917651 VJM917537:VJN917651 VTI917537:VTJ917651 WDE917537:WDF917651 WNA917537:WNB917651 WWW917537:WWX917651 AO983073:AP983187 KK983073:KL983187 UG983073:UH983187 AEC983073:AED983187 ANY983073:ANZ983187 AXU983073:AXV983187 BHQ983073:BHR983187 BRM983073:BRN983187 CBI983073:CBJ983187 CLE983073:CLF983187 CVA983073:CVB983187 DEW983073:DEX983187 DOS983073:DOT983187 DYO983073:DYP983187 EIK983073:EIL983187 ESG983073:ESH983187 FCC983073:FCD983187 FLY983073:FLZ983187 FVU983073:FVV983187 GFQ983073:GFR983187 GPM983073:GPN983187 GZI983073:GZJ983187 HJE983073:HJF983187 HTA983073:HTB983187 ICW983073:ICX983187 IMS983073:IMT983187 IWO983073:IWP983187 JGK983073:JGL983187 JQG983073:JQH983187 KAC983073:KAD983187 KJY983073:KJZ983187 KTU983073:KTV983187 LDQ983073:LDR983187 LNM983073:LNN983187 LXI983073:LXJ983187 MHE983073:MHF983187 MRA983073:MRB983187 NAW983073:NAX983187 NKS983073:NKT983187 NUO983073:NUP983187 OEK983073:OEL983187 OOG983073:OOH983187 OYC983073:OYD983187 PHY983073:PHZ983187 PRU983073:PRV983187 QBQ983073:QBR983187 QLM983073:QLN983187 QVI983073:QVJ983187 RFE983073:RFF983187 RPA983073:RPB983187 RYW983073:RYX983187 SIS983073:SIT983187 SSO983073:SSP983187 TCK983073:TCL983187 TMG983073:TMH983187 TWC983073:TWD983187 UFY983073:UFZ983187 UPU983073:UPV983187 UZQ983073:UZR983187 VJM983073:VJN983187 VTI983073:VTJ983187 WDE983073:WDF983187 WNA983073:WNB983187 WWW983073:WWX983187 AO152:AP165 KK152:KL165 UG152:UH165 AEC152:AED165 ANY152:ANZ165 AXU152:AXV165 BHQ152:BHR165 BRM152:BRN165 CBI152:CBJ165 CLE152:CLF165 CVA152:CVB165 DEW152:DEX165 DOS152:DOT165 DYO152:DYP165 EIK152:EIL165 ESG152:ESH165 FCC152:FCD165 FLY152:FLZ165 FVU152:FVV165 GFQ152:GFR165 GPM152:GPN165 GZI152:GZJ165 HJE152:HJF165 HTA152:HTB165 ICW152:ICX165 IMS152:IMT165 IWO152:IWP165 JGK152:JGL165 JQG152:JQH165 KAC152:KAD165 KJY152:KJZ165 KTU152:KTV165 LDQ152:LDR165 LNM152:LNN165 LXI152:LXJ165 MHE152:MHF165 MRA152:MRB165 NAW152:NAX165 NKS152:NKT165 NUO152:NUP165 OEK152:OEL165 OOG152:OOH165 OYC152:OYD165 PHY152:PHZ165 PRU152:PRV165 QBQ152:QBR165 QLM152:QLN165 QVI152:QVJ165 RFE152:RFF165 RPA152:RPB165 RYW152:RYX165 SIS152:SIT165 SSO152:SSP165 TCK152:TCL165 TMG152:TMH165 TWC152:TWD165 UFY152:UFZ165 UPU152:UPV165 UZQ152:UZR165 VJM152:VJN165 VTI152:VTJ165 WDE152:WDF165 WNA152:WNB165 WWW152:WWX165" xr:uid="{5A9F71B8-F495-4AD4-BAB1-10B1E28013D1}">
      <formula1>"確認済み,未確認,対象外"</formula1>
    </dataValidation>
    <dataValidation type="list" allowBlank="1" showInputMessage="1" showErrorMessage="1" sqref="T65536:T65537 JP65536:JP65537 TL65536:TL65537 ADH65536:ADH65537 AND65536:AND65537 AWZ65536:AWZ65537 BGV65536:BGV65537 BQR65536:BQR65537 CAN65536:CAN65537 CKJ65536:CKJ65537 CUF65536:CUF65537 DEB65536:DEB65537 DNX65536:DNX65537 DXT65536:DXT65537 EHP65536:EHP65537 ERL65536:ERL65537 FBH65536:FBH65537 FLD65536:FLD65537 FUZ65536:FUZ65537 GEV65536:GEV65537 GOR65536:GOR65537 GYN65536:GYN65537 HIJ65536:HIJ65537 HSF65536:HSF65537 ICB65536:ICB65537 ILX65536:ILX65537 IVT65536:IVT65537 JFP65536:JFP65537 JPL65536:JPL65537 JZH65536:JZH65537 KJD65536:KJD65537 KSZ65536:KSZ65537 LCV65536:LCV65537 LMR65536:LMR65537 LWN65536:LWN65537 MGJ65536:MGJ65537 MQF65536:MQF65537 NAB65536:NAB65537 NJX65536:NJX65537 NTT65536:NTT65537 ODP65536:ODP65537 ONL65536:ONL65537 OXH65536:OXH65537 PHD65536:PHD65537 PQZ65536:PQZ65537 QAV65536:QAV65537 QKR65536:QKR65537 QUN65536:QUN65537 REJ65536:REJ65537 ROF65536:ROF65537 RYB65536:RYB65537 SHX65536:SHX65537 SRT65536:SRT65537 TBP65536:TBP65537 TLL65536:TLL65537 TVH65536:TVH65537 UFD65536:UFD65537 UOZ65536:UOZ65537 UYV65536:UYV65537 VIR65536:VIR65537 VSN65536:VSN65537 WCJ65536:WCJ65537 WMF65536:WMF65537 WWB65536:WWB65537 T131072:T131073 JP131072:JP131073 TL131072:TL131073 ADH131072:ADH131073 AND131072:AND131073 AWZ131072:AWZ131073 BGV131072:BGV131073 BQR131072:BQR131073 CAN131072:CAN131073 CKJ131072:CKJ131073 CUF131072:CUF131073 DEB131072:DEB131073 DNX131072:DNX131073 DXT131072:DXT131073 EHP131072:EHP131073 ERL131072:ERL131073 FBH131072:FBH131073 FLD131072:FLD131073 FUZ131072:FUZ131073 GEV131072:GEV131073 GOR131072:GOR131073 GYN131072:GYN131073 HIJ131072:HIJ131073 HSF131072:HSF131073 ICB131072:ICB131073 ILX131072:ILX131073 IVT131072:IVT131073 JFP131072:JFP131073 JPL131072:JPL131073 JZH131072:JZH131073 KJD131072:KJD131073 KSZ131072:KSZ131073 LCV131072:LCV131073 LMR131072:LMR131073 LWN131072:LWN131073 MGJ131072:MGJ131073 MQF131072:MQF131073 NAB131072:NAB131073 NJX131072:NJX131073 NTT131072:NTT131073 ODP131072:ODP131073 ONL131072:ONL131073 OXH131072:OXH131073 PHD131072:PHD131073 PQZ131072:PQZ131073 QAV131072:QAV131073 QKR131072:QKR131073 QUN131072:QUN131073 REJ131072:REJ131073 ROF131072:ROF131073 RYB131072:RYB131073 SHX131072:SHX131073 SRT131072:SRT131073 TBP131072:TBP131073 TLL131072:TLL131073 TVH131072:TVH131073 UFD131072:UFD131073 UOZ131072:UOZ131073 UYV131072:UYV131073 VIR131072:VIR131073 VSN131072:VSN131073 WCJ131072:WCJ131073 WMF131072:WMF131073 WWB131072:WWB131073 T196608:T196609 JP196608:JP196609 TL196608:TL196609 ADH196608:ADH196609 AND196608:AND196609 AWZ196608:AWZ196609 BGV196608:BGV196609 BQR196608:BQR196609 CAN196608:CAN196609 CKJ196608:CKJ196609 CUF196608:CUF196609 DEB196608:DEB196609 DNX196608:DNX196609 DXT196608:DXT196609 EHP196608:EHP196609 ERL196608:ERL196609 FBH196608:FBH196609 FLD196608:FLD196609 FUZ196608:FUZ196609 GEV196608:GEV196609 GOR196608:GOR196609 GYN196608:GYN196609 HIJ196608:HIJ196609 HSF196608:HSF196609 ICB196608:ICB196609 ILX196608:ILX196609 IVT196608:IVT196609 JFP196608:JFP196609 JPL196608:JPL196609 JZH196608:JZH196609 KJD196608:KJD196609 KSZ196608:KSZ196609 LCV196608:LCV196609 LMR196608:LMR196609 LWN196608:LWN196609 MGJ196608:MGJ196609 MQF196608:MQF196609 NAB196608:NAB196609 NJX196608:NJX196609 NTT196608:NTT196609 ODP196608:ODP196609 ONL196608:ONL196609 OXH196608:OXH196609 PHD196608:PHD196609 PQZ196608:PQZ196609 QAV196608:QAV196609 QKR196608:QKR196609 QUN196608:QUN196609 REJ196608:REJ196609 ROF196608:ROF196609 RYB196608:RYB196609 SHX196608:SHX196609 SRT196608:SRT196609 TBP196608:TBP196609 TLL196608:TLL196609 TVH196608:TVH196609 UFD196608:UFD196609 UOZ196608:UOZ196609 UYV196608:UYV196609 VIR196608:VIR196609 VSN196608:VSN196609 WCJ196608:WCJ196609 WMF196608:WMF196609 WWB196608:WWB196609 T262144:T262145 JP262144:JP262145 TL262144:TL262145 ADH262144:ADH262145 AND262144:AND262145 AWZ262144:AWZ262145 BGV262144:BGV262145 BQR262144:BQR262145 CAN262144:CAN262145 CKJ262144:CKJ262145 CUF262144:CUF262145 DEB262144:DEB262145 DNX262144:DNX262145 DXT262144:DXT262145 EHP262144:EHP262145 ERL262144:ERL262145 FBH262144:FBH262145 FLD262144:FLD262145 FUZ262144:FUZ262145 GEV262144:GEV262145 GOR262144:GOR262145 GYN262144:GYN262145 HIJ262144:HIJ262145 HSF262144:HSF262145 ICB262144:ICB262145 ILX262144:ILX262145 IVT262144:IVT262145 JFP262144:JFP262145 JPL262144:JPL262145 JZH262144:JZH262145 KJD262144:KJD262145 KSZ262144:KSZ262145 LCV262144:LCV262145 LMR262144:LMR262145 LWN262144:LWN262145 MGJ262144:MGJ262145 MQF262144:MQF262145 NAB262144:NAB262145 NJX262144:NJX262145 NTT262144:NTT262145 ODP262144:ODP262145 ONL262144:ONL262145 OXH262144:OXH262145 PHD262144:PHD262145 PQZ262144:PQZ262145 QAV262144:QAV262145 QKR262144:QKR262145 QUN262144:QUN262145 REJ262144:REJ262145 ROF262144:ROF262145 RYB262144:RYB262145 SHX262144:SHX262145 SRT262144:SRT262145 TBP262144:TBP262145 TLL262144:TLL262145 TVH262144:TVH262145 UFD262144:UFD262145 UOZ262144:UOZ262145 UYV262144:UYV262145 VIR262144:VIR262145 VSN262144:VSN262145 WCJ262144:WCJ262145 WMF262144:WMF262145 WWB262144:WWB262145 T327680:T327681 JP327680:JP327681 TL327680:TL327681 ADH327680:ADH327681 AND327680:AND327681 AWZ327680:AWZ327681 BGV327680:BGV327681 BQR327680:BQR327681 CAN327680:CAN327681 CKJ327680:CKJ327681 CUF327680:CUF327681 DEB327680:DEB327681 DNX327680:DNX327681 DXT327680:DXT327681 EHP327680:EHP327681 ERL327680:ERL327681 FBH327680:FBH327681 FLD327680:FLD327681 FUZ327680:FUZ327681 GEV327680:GEV327681 GOR327680:GOR327681 GYN327680:GYN327681 HIJ327680:HIJ327681 HSF327680:HSF327681 ICB327680:ICB327681 ILX327680:ILX327681 IVT327680:IVT327681 JFP327680:JFP327681 JPL327680:JPL327681 JZH327680:JZH327681 KJD327680:KJD327681 KSZ327680:KSZ327681 LCV327680:LCV327681 LMR327680:LMR327681 LWN327680:LWN327681 MGJ327680:MGJ327681 MQF327680:MQF327681 NAB327680:NAB327681 NJX327680:NJX327681 NTT327680:NTT327681 ODP327680:ODP327681 ONL327680:ONL327681 OXH327680:OXH327681 PHD327680:PHD327681 PQZ327680:PQZ327681 QAV327680:QAV327681 QKR327680:QKR327681 QUN327680:QUN327681 REJ327680:REJ327681 ROF327680:ROF327681 RYB327680:RYB327681 SHX327680:SHX327681 SRT327680:SRT327681 TBP327680:TBP327681 TLL327680:TLL327681 TVH327680:TVH327681 UFD327680:UFD327681 UOZ327680:UOZ327681 UYV327680:UYV327681 VIR327680:VIR327681 VSN327680:VSN327681 WCJ327680:WCJ327681 WMF327680:WMF327681 WWB327680:WWB327681 T393216:T393217 JP393216:JP393217 TL393216:TL393217 ADH393216:ADH393217 AND393216:AND393217 AWZ393216:AWZ393217 BGV393216:BGV393217 BQR393216:BQR393217 CAN393216:CAN393217 CKJ393216:CKJ393217 CUF393216:CUF393217 DEB393216:DEB393217 DNX393216:DNX393217 DXT393216:DXT393217 EHP393216:EHP393217 ERL393216:ERL393217 FBH393216:FBH393217 FLD393216:FLD393217 FUZ393216:FUZ393217 GEV393216:GEV393217 GOR393216:GOR393217 GYN393216:GYN393217 HIJ393216:HIJ393217 HSF393216:HSF393217 ICB393216:ICB393217 ILX393216:ILX393217 IVT393216:IVT393217 JFP393216:JFP393217 JPL393216:JPL393217 JZH393216:JZH393217 KJD393216:KJD393217 KSZ393216:KSZ393217 LCV393216:LCV393217 LMR393216:LMR393217 LWN393216:LWN393217 MGJ393216:MGJ393217 MQF393216:MQF393217 NAB393216:NAB393217 NJX393216:NJX393217 NTT393216:NTT393217 ODP393216:ODP393217 ONL393216:ONL393217 OXH393216:OXH393217 PHD393216:PHD393217 PQZ393216:PQZ393217 QAV393216:QAV393217 QKR393216:QKR393217 QUN393216:QUN393217 REJ393216:REJ393217 ROF393216:ROF393217 RYB393216:RYB393217 SHX393216:SHX393217 SRT393216:SRT393217 TBP393216:TBP393217 TLL393216:TLL393217 TVH393216:TVH393217 UFD393216:UFD393217 UOZ393216:UOZ393217 UYV393216:UYV393217 VIR393216:VIR393217 VSN393216:VSN393217 WCJ393216:WCJ393217 WMF393216:WMF393217 WWB393216:WWB393217 T458752:T458753 JP458752:JP458753 TL458752:TL458753 ADH458752:ADH458753 AND458752:AND458753 AWZ458752:AWZ458753 BGV458752:BGV458753 BQR458752:BQR458753 CAN458752:CAN458753 CKJ458752:CKJ458753 CUF458752:CUF458753 DEB458752:DEB458753 DNX458752:DNX458753 DXT458752:DXT458753 EHP458752:EHP458753 ERL458752:ERL458753 FBH458752:FBH458753 FLD458752:FLD458753 FUZ458752:FUZ458753 GEV458752:GEV458753 GOR458752:GOR458753 GYN458752:GYN458753 HIJ458752:HIJ458753 HSF458752:HSF458753 ICB458752:ICB458753 ILX458752:ILX458753 IVT458752:IVT458753 JFP458752:JFP458753 JPL458752:JPL458753 JZH458752:JZH458753 KJD458752:KJD458753 KSZ458752:KSZ458753 LCV458752:LCV458753 LMR458752:LMR458753 LWN458752:LWN458753 MGJ458752:MGJ458753 MQF458752:MQF458753 NAB458752:NAB458753 NJX458752:NJX458753 NTT458752:NTT458753 ODP458752:ODP458753 ONL458752:ONL458753 OXH458752:OXH458753 PHD458752:PHD458753 PQZ458752:PQZ458753 QAV458752:QAV458753 QKR458752:QKR458753 QUN458752:QUN458753 REJ458752:REJ458753 ROF458752:ROF458753 RYB458752:RYB458753 SHX458752:SHX458753 SRT458752:SRT458753 TBP458752:TBP458753 TLL458752:TLL458753 TVH458752:TVH458753 UFD458752:UFD458753 UOZ458752:UOZ458753 UYV458752:UYV458753 VIR458752:VIR458753 VSN458752:VSN458753 WCJ458752:WCJ458753 WMF458752:WMF458753 WWB458752:WWB458753 T524288:T524289 JP524288:JP524289 TL524288:TL524289 ADH524288:ADH524289 AND524288:AND524289 AWZ524288:AWZ524289 BGV524288:BGV524289 BQR524288:BQR524289 CAN524288:CAN524289 CKJ524288:CKJ524289 CUF524288:CUF524289 DEB524288:DEB524289 DNX524288:DNX524289 DXT524288:DXT524289 EHP524288:EHP524289 ERL524288:ERL524289 FBH524288:FBH524289 FLD524288:FLD524289 FUZ524288:FUZ524289 GEV524288:GEV524289 GOR524288:GOR524289 GYN524288:GYN524289 HIJ524288:HIJ524289 HSF524288:HSF524289 ICB524288:ICB524289 ILX524288:ILX524289 IVT524288:IVT524289 JFP524288:JFP524289 JPL524288:JPL524289 JZH524288:JZH524289 KJD524288:KJD524289 KSZ524288:KSZ524289 LCV524288:LCV524289 LMR524288:LMR524289 LWN524288:LWN524289 MGJ524288:MGJ524289 MQF524288:MQF524289 NAB524288:NAB524289 NJX524288:NJX524289 NTT524288:NTT524289 ODP524288:ODP524289 ONL524288:ONL524289 OXH524288:OXH524289 PHD524288:PHD524289 PQZ524288:PQZ524289 QAV524288:QAV524289 QKR524288:QKR524289 QUN524288:QUN524289 REJ524288:REJ524289 ROF524288:ROF524289 RYB524288:RYB524289 SHX524288:SHX524289 SRT524288:SRT524289 TBP524288:TBP524289 TLL524288:TLL524289 TVH524288:TVH524289 UFD524288:UFD524289 UOZ524288:UOZ524289 UYV524288:UYV524289 VIR524288:VIR524289 VSN524288:VSN524289 WCJ524288:WCJ524289 WMF524288:WMF524289 WWB524288:WWB524289 T589824:T589825 JP589824:JP589825 TL589824:TL589825 ADH589824:ADH589825 AND589824:AND589825 AWZ589824:AWZ589825 BGV589824:BGV589825 BQR589824:BQR589825 CAN589824:CAN589825 CKJ589824:CKJ589825 CUF589824:CUF589825 DEB589824:DEB589825 DNX589824:DNX589825 DXT589824:DXT589825 EHP589824:EHP589825 ERL589824:ERL589825 FBH589824:FBH589825 FLD589824:FLD589825 FUZ589824:FUZ589825 GEV589824:GEV589825 GOR589824:GOR589825 GYN589824:GYN589825 HIJ589824:HIJ589825 HSF589824:HSF589825 ICB589824:ICB589825 ILX589824:ILX589825 IVT589824:IVT589825 JFP589824:JFP589825 JPL589824:JPL589825 JZH589824:JZH589825 KJD589824:KJD589825 KSZ589824:KSZ589825 LCV589824:LCV589825 LMR589824:LMR589825 LWN589824:LWN589825 MGJ589824:MGJ589825 MQF589824:MQF589825 NAB589824:NAB589825 NJX589824:NJX589825 NTT589824:NTT589825 ODP589824:ODP589825 ONL589824:ONL589825 OXH589824:OXH589825 PHD589824:PHD589825 PQZ589824:PQZ589825 QAV589824:QAV589825 QKR589824:QKR589825 QUN589824:QUN589825 REJ589824:REJ589825 ROF589824:ROF589825 RYB589824:RYB589825 SHX589824:SHX589825 SRT589824:SRT589825 TBP589824:TBP589825 TLL589824:TLL589825 TVH589824:TVH589825 UFD589824:UFD589825 UOZ589824:UOZ589825 UYV589824:UYV589825 VIR589824:VIR589825 VSN589824:VSN589825 WCJ589824:WCJ589825 WMF589824:WMF589825 WWB589824:WWB589825 T655360:T655361 JP655360:JP655361 TL655360:TL655361 ADH655360:ADH655361 AND655360:AND655361 AWZ655360:AWZ655361 BGV655360:BGV655361 BQR655360:BQR655361 CAN655360:CAN655361 CKJ655360:CKJ655361 CUF655360:CUF655361 DEB655360:DEB655361 DNX655360:DNX655361 DXT655360:DXT655361 EHP655360:EHP655361 ERL655360:ERL655361 FBH655360:FBH655361 FLD655360:FLD655361 FUZ655360:FUZ655361 GEV655360:GEV655361 GOR655360:GOR655361 GYN655360:GYN655361 HIJ655360:HIJ655361 HSF655360:HSF655361 ICB655360:ICB655361 ILX655360:ILX655361 IVT655360:IVT655361 JFP655360:JFP655361 JPL655360:JPL655361 JZH655360:JZH655361 KJD655360:KJD655361 KSZ655360:KSZ655361 LCV655360:LCV655361 LMR655360:LMR655361 LWN655360:LWN655361 MGJ655360:MGJ655361 MQF655360:MQF655361 NAB655360:NAB655361 NJX655360:NJX655361 NTT655360:NTT655361 ODP655360:ODP655361 ONL655360:ONL655361 OXH655360:OXH655361 PHD655360:PHD655361 PQZ655360:PQZ655361 QAV655360:QAV655361 QKR655360:QKR655361 QUN655360:QUN655361 REJ655360:REJ655361 ROF655360:ROF655361 RYB655360:RYB655361 SHX655360:SHX655361 SRT655360:SRT655361 TBP655360:TBP655361 TLL655360:TLL655361 TVH655360:TVH655361 UFD655360:UFD655361 UOZ655360:UOZ655361 UYV655360:UYV655361 VIR655360:VIR655361 VSN655360:VSN655361 WCJ655360:WCJ655361 WMF655360:WMF655361 WWB655360:WWB655361 T720896:T720897 JP720896:JP720897 TL720896:TL720897 ADH720896:ADH720897 AND720896:AND720897 AWZ720896:AWZ720897 BGV720896:BGV720897 BQR720896:BQR720897 CAN720896:CAN720897 CKJ720896:CKJ720897 CUF720896:CUF720897 DEB720896:DEB720897 DNX720896:DNX720897 DXT720896:DXT720897 EHP720896:EHP720897 ERL720896:ERL720897 FBH720896:FBH720897 FLD720896:FLD720897 FUZ720896:FUZ720897 GEV720896:GEV720897 GOR720896:GOR720897 GYN720896:GYN720897 HIJ720896:HIJ720897 HSF720896:HSF720897 ICB720896:ICB720897 ILX720896:ILX720897 IVT720896:IVT720897 JFP720896:JFP720897 JPL720896:JPL720897 JZH720896:JZH720897 KJD720896:KJD720897 KSZ720896:KSZ720897 LCV720896:LCV720897 LMR720896:LMR720897 LWN720896:LWN720897 MGJ720896:MGJ720897 MQF720896:MQF720897 NAB720896:NAB720897 NJX720896:NJX720897 NTT720896:NTT720897 ODP720896:ODP720897 ONL720896:ONL720897 OXH720896:OXH720897 PHD720896:PHD720897 PQZ720896:PQZ720897 QAV720896:QAV720897 QKR720896:QKR720897 QUN720896:QUN720897 REJ720896:REJ720897 ROF720896:ROF720897 RYB720896:RYB720897 SHX720896:SHX720897 SRT720896:SRT720897 TBP720896:TBP720897 TLL720896:TLL720897 TVH720896:TVH720897 UFD720896:UFD720897 UOZ720896:UOZ720897 UYV720896:UYV720897 VIR720896:VIR720897 VSN720896:VSN720897 WCJ720896:WCJ720897 WMF720896:WMF720897 WWB720896:WWB720897 T786432:T786433 JP786432:JP786433 TL786432:TL786433 ADH786432:ADH786433 AND786432:AND786433 AWZ786432:AWZ786433 BGV786432:BGV786433 BQR786432:BQR786433 CAN786432:CAN786433 CKJ786432:CKJ786433 CUF786432:CUF786433 DEB786432:DEB786433 DNX786432:DNX786433 DXT786432:DXT786433 EHP786432:EHP786433 ERL786432:ERL786433 FBH786432:FBH786433 FLD786432:FLD786433 FUZ786432:FUZ786433 GEV786432:GEV786433 GOR786432:GOR786433 GYN786432:GYN786433 HIJ786432:HIJ786433 HSF786432:HSF786433 ICB786432:ICB786433 ILX786432:ILX786433 IVT786432:IVT786433 JFP786432:JFP786433 JPL786432:JPL786433 JZH786432:JZH786433 KJD786432:KJD786433 KSZ786432:KSZ786433 LCV786432:LCV786433 LMR786432:LMR786433 LWN786432:LWN786433 MGJ786432:MGJ786433 MQF786432:MQF786433 NAB786432:NAB786433 NJX786432:NJX786433 NTT786432:NTT786433 ODP786432:ODP786433 ONL786432:ONL786433 OXH786432:OXH786433 PHD786432:PHD786433 PQZ786432:PQZ786433 QAV786432:QAV786433 QKR786432:QKR786433 QUN786432:QUN786433 REJ786432:REJ786433 ROF786432:ROF786433 RYB786432:RYB786433 SHX786432:SHX786433 SRT786432:SRT786433 TBP786432:TBP786433 TLL786432:TLL786433 TVH786432:TVH786433 UFD786432:UFD786433 UOZ786432:UOZ786433 UYV786432:UYV786433 VIR786432:VIR786433 VSN786432:VSN786433 WCJ786432:WCJ786433 WMF786432:WMF786433 WWB786432:WWB786433 T851968:T851969 JP851968:JP851969 TL851968:TL851969 ADH851968:ADH851969 AND851968:AND851969 AWZ851968:AWZ851969 BGV851968:BGV851969 BQR851968:BQR851969 CAN851968:CAN851969 CKJ851968:CKJ851969 CUF851968:CUF851969 DEB851968:DEB851969 DNX851968:DNX851969 DXT851968:DXT851969 EHP851968:EHP851969 ERL851968:ERL851969 FBH851968:FBH851969 FLD851968:FLD851969 FUZ851968:FUZ851969 GEV851968:GEV851969 GOR851968:GOR851969 GYN851968:GYN851969 HIJ851968:HIJ851969 HSF851968:HSF851969 ICB851968:ICB851969 ILX851968:ILX851969 IVT851968:IVT851969 JFP851968:JFP851969 JPL851968:JPL851969 JZH851968:JZH851969 KJD851968:KJD851969 KSZ851968:KSZ851969 LCV851968:LCV851969 LMR851968:LMR851969 LWN851968:LWN851969 MGJ851968:MGJ851969 MQF851968:MQF851969 NAB851968:NAB851969 NJX851968:NJX851969 NTT851968:NTT851969 ODP851968:ODP851969 ONL851968:ONL851969 OXH851968:OXH851969 PHD851968:PHD851969 PQZ851968:PQZ851969 QAV851968:QAV851969 QKR851968:QKR851969 QUN851968:QUN851969 REJ851968:REJ851969 ROF851968:ROF851969 RYB851968:RYB851969 SHX851968:SHX851969 SRT851968:SRT851969 TBP851968:TBP851969 TLL851968:TLL851969 TVH851968:TVH851969 UFD851968:UFD851969 UOZ851968:UOZ851969 UYV851968:UYV851969 VIR851968:VIR851969 VSN851968:VSN851969 WCJ851968:WCJ851969 WMF851968:WMF851969 WWB851968:WWB851969 T917504:T917505 JP917504:JP917505 TL917504:TL917505 ADH917504:ADH917505 AND917504:AND917505 AWZ917504:AWZ917505 BGV917504:BGV917505 BQR917504:BQR917505 CAN917504:CAN917505 CKJ917504:CKJ917505 CUF917504:CUF917505 DEB917504:DEB917505 DNX917504:DNX917505 DXT917504:DXT917505 EHP917504:EHP917505 ERL917504:ERL917505 FBH917504:FBH917505 FLD917504:FLD917505 FUZ917504:FUZ917505 GEV917504:GEV917505 GOR917504:GOR917505 GYN917504:GYN917505 HIJ917504:HIJ917505 HSF917504:HSF917505 ICB917504:ICB917505 ILX917504:ILX917505 IVT917504:IVT917505 JFP917504:JFP917505 JPL917504:JPL917505 JZH917504:JZH917505 KJD917504:KJD917505 KSZ917504:KSZ917505 LCV917504:LCV917505 LMR917504:LMR917505 LWN917504:LWN917505 MGJ917504:MGJ917505 MQF917504:MQF917505 NAB917504:NAB917505 NJX917504:NJX917505 NTT917504:NTT917505 ODP917504:ODP917505 ONL917504:ONL917505 OXH917504:OXH917505 PHD917504:PHD917505 PQZ917504:PQZ917505 QAV917504:QAV917505 QKR917504:QKR917505 QUN917504:QUN917505 REJ917504:REJ917505 ROF917504:ROF917505 RYB917504:RYB917505 SHX917504:SHX917505 SRT917504:SRT917505 TBP917504:TBP917505 TLL917504:TLL917505 TVH917504:TVH917505 UFD917504:UFD917505 UOZ917504:UOZ917505 UYV917504:UYV917505 VIR917504:VIR917505 VSN917504:VSN917505 WCJ917504:WCJ917505 WMF917504:WMF917505 WWB917504:WWB917505 T983040:T983041 JP983040:JP983041 TL983040:TL983041 ADH983040:ADH983041 AND983040:AND983041 AWZ983040:AWZ983041 BGV983040:BGV983041 BQR983040:BQR983041 CAN983040:CAN983041 CKJ983040:CKJ983041 CUF983040:CUF983041 DEB983040:DEB983041 DNX983040:DNX983041 DXT983040:DXT983041 EHP983040:EHP983041 ERL983040:ERL983041 FBH983040:FBH983041 FLD983040:FLD983041 FUZ983040:FUZ983041 GEV983040:GEV983041 GOR983040:GOR983041 GYN983040:GYN983041 HIJ983040:HIJ983041 HSF983040:HSF983041 ICB983040:ICB983041 ILX983040:ILX983041 IVT983040:IVT983041 JFP983040:JFP983041 JPL983040:JPL983041 JZH983040:JZH983041 KJD983040:KJD983041 KSZ983040:KSZ983041 LCV983040:LCV983041 LMR983040:LMR983041 LWN983040:LWN983041 MGJ983040:MGJ983041 MQF983040:MQF983041 NAB983040:NAB983041 NJX983040:NJX983041 NTT983040:NTT983041 ODP983040:ODP983041 ONL983040:ONL983041 OXH983040:OXH983041 PHD983040:PHD983041 PQZ983040:PQZ983041 QAV983040:QAV983041 QKR983040:QKR983041 QUN983040:QUN983041 REJ983040:REJ983041 ROF983040:ROF983041 RYB983040:RYB983041 SHX983040:SHX983041 SRT983040:SRT983041 TBP983040:TBP983041 TLL983040:TLL983041 TVH983040:TVH983041 UFD983040:UFD983041 UOZ983040:UOZ983041 UYV983040:UYV983041 VIR983040:VIR983041 VSN983040:VSN983041 WCJ983040:WCJ983041 WMF983040:WMF983041 WWB983040:WWB983041" xr:uid="{B55319CC-280B-418C-8C7E-A22E78D2220D}">
      <formula1>"　,○,×"</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1D0299F-2E67-4AFD-BD62-66F57599CAEA}">
          <x14:formula1>
            <xm:f>"有,無"</xm:f>
          </x14:formula1>
          <xm:sqref>H65532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H131068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H196604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H262140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H327676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H393212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H458748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H524284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H589820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H655356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H720892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H786428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H851964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H917500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H983036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L65532 JH65532 TD65532 ACZ65532 AMV65532 AWR65532 BGN65532 BQJ65532 CAF65532 CKB65532 CTX65532 DDT65532 DNP65532 DXL65532 EHH65532 ERD65532 FAZ65532 FKV65532 FUR65532 GEN65532 GOJ65532 GYF65532 HIB65532 HRX65532 IBT65532 ILP65532 IVL65532 JFH65532 JPD65532 JYZ65532 KIV65532 KSR65532 LCN65532 LMJ65532 LWF65532 MGB65532 MPX65532 MZT65532 NJP65532 NTL65532 ODH65532 OND65532 OWZ65532 PGV65532 PQR65532 QAN65532 QKJ65532 QUF65532 REB65532 RNX65532 RXT65532 SHP65532 SRL65532 TBH65532 TLD65532 TUZ65532 UEV65532 UOR65532 UYN65532 VIJ65532 VSF65532 WCB65532 WLX65532 WVT65532 L131068 JH131068 TD131068 ACZ131068 AMV131068 AWR131068 BGN131068 BQJ131068 CAF131068 CKB131068 CTX131068 DDT131068 DNP131068 DXL131068 EHH131068 ERD131068 FAZ131068 FKV131068 FUR131068 GEN131068 GOJ131068 GYF131068 HIB131068 HRX131068 IBT131068 ILP131068 IVL131068 JFH131068 JPD131068 JYZ131068 KIV131068 KSR131068 LCN131068 LMJ131068 LWF131068 MGB131068 MPX131068 MZT131068 NJP131068 NTL131068 ODH131068 OND131068 OWZ131068 PGV131068 PQR131068 QAN131068 QKJ131068 QUF131068 REB131068 RNX131068 RXT131068 SHP131068 SRL131068 TBH131068 TLD131068 TUZ131068 UEV131068 UOR131068 UYN131068 VIJ131068 VSF131068 WCB131068 WLX131068 WVT131068 L196604 JH196604 TD196604 ACZ196604 AMV196604 AWR196604 BGN196604 BQJ196604 CAF196604 CKB196604 CTX196604 DDT196604 DNP196604 DXL196604 EHH196604 ERD196604 FAZ196604 FKV196604 FUR196604 GEN196604 GOJ196604 GYF196604 HIB196604 HRX196604 IBT196604 ILP196604 IVL196604 JFH196604 JPD196604 JYZ196604 KIV196604 KSR196604 LCN196604 LMJ196604 LWF196604 MGB196604 MPX196604 MZT196604 NJP196604 NTL196604 ODH196604 OND196604 OWZ196604 PGV196604 PQR196604 QAN196604 QKJ196604 QUF196604 REB196604 RNX196604 RXT196604 SHP196604 SRL196604 TBH196604 TLD196604 TUZ196604 UEV196604 UOR196604 UYN196604 VIJ196604 VSF196604 WCB196604 WLX196604 WVT196604 L262140 JH262140 TD262140 ACZ262140 AMV262140 AWR262140 BGN262140 BQJ262140 CAF262140 CKB262140 CTX262140 DDT262140 DNP262140 DXL262140 EHH262140 ERD262140 FAZ262140 FKV262140 FUR262140 GEN262140 GOJ262140 GYF262140 HIB262140 HRX262140 IBT262140 ILP262140 IVL262140 JFH262140 JPD262140 JYZ262140 KIV262140 KSR262140 LCN262140 LMJ262140 LWF262140 MGB262140 MPX262140 MZT262140 NJP262140 NTL262140 ODH262140 OND262140 OWZ262140 PGV262140 PQR262140 QAN262140 QKJ262140 QUF262140 REB262140 RNX262140 RXT262140 SHP262140 SRL262140 TBH262140 TLD262140 TUZ262140 UEV262140 UOR262140 UYN262140 VIJ262140 VSF262140 WCB262140 WLX262140 WVT262140 L327676 JH327676 TD327676 ACZ327676 AMV327676 AWR327676 BGN327676 BQJ327676 CAF327676 CKB327676 CTX327676 DDT327676 DNP327676 DXL327676 EHH327676 ERD327676 FAZ327676 FKV327676 FUR327676 GEN327676 GOJ327676 GYF327676 HIB327676 HRX327676 IBT327676 ILP327676 IVL327676 JFH327676 JPD327676 JYZ327676 KIV327676 KSR327676 LCN327676 LMJ327676 LWF327676 MGB327676 MPX327676 MZT327676 NJP327676 NTL327676 ODH327676 OND327676 OWZ327676 PGV327676 PQR327676 QAN327676 QKJ327676 QUF327676 REB327676 RNX327676 RXT327676 SHP327676 SRL327676 TBH327676 TLD327676 TUZ327676 UEV327676 UOR327676 UYN327676 VIJ327676 VSF327676 WCB327676 WLX327676 WVT327676 L393212 JH393212 TD393212 ACZ393212 AMV393212 AWR393212 BGN393212 BQJ393212 CAF393212 CKB393212 CTX393212 DDT393212 DNP393212 DXL393212 EHH393212 ERD393212 FAZ393212 FKV393212 FUR393212 GEN393212 GOJ393212 GYF393212 HIB393212 HRX393212 IBT393212 ILP393212 IVL393212 JFH393212 JPD393212 JYZ393212 KIV393212 KSR393212 LCN393212 LMJ393212 LWF393212 MGB393212 MPX393212 MZT393212 NJP393212 NTL393212 ODH393212 OND393212 OWZ393212 PGV393212 PQR393212 QAN393212 QKJ393212 QUF393212 REB393212 RNX393212 RXT393212 SHP393212 SRL393212 TBH393212 TLD393212 TUZ393212 UEV393212 UOR393212 UYN393212 VIJ393212 VSF393212 WCB393212 WLX393212 WVT393212 L458748 JH458748 TD458748 ACZ458748 AMV458748 AWR458748 BGN458748 BQJ458748 CAF458748 CKB458748 CTX458748 DDT458748 DNP458748 DXL458748 EHH458748 ERD458748 FAZ458748 FKV458748 FUR458748 GEN458748 GOJ458748 GYF458748 HIB458748 HRX458748 IBT458748 ILP458748 IVL458748 JFH458748 JPD458748 JYZ458748 KIV458748 KSR458748 LCN458748 LMJ458748 LWF458748 MGB458748 MPX458748 MZT458748 NJP458748 NTL458748 ODH458748 OND458748 OWZ458748 PGV458748 PQR458748 QAN458748 QKJ458748 QUF458748 REB458748 RNX458748 RXT458748 SHP458748 SRL458748 TBH458748 TLD458748 TUZ458748 UEV458748 UOR458748 UYN458748 VIJ458748 VSF458748 WCB458748 WLX458748 WVT458748 L524284 JH524284 TD524284 ACZ524284 AMV524284 AWR524284 BGN524284 BQJ524284 CAF524284 CKB524284 CTX524284 DDT524284 DNP524284 DXL524284 EHH524284 ERD524284 FAZ524284 FKV524284 FUR524284 GEN524284 GOJ524284 GYF524284 HIB524284 HRX524284 IBT524284 ILP524284 IVL524284 JFH524284 JPD524284 JYZ524284 KIV524284 KSR524284 LCN524284 LMJ524284 LWF524284 MGB524284 MPX524284 MZT524284 NJP524284 NTL524284 ODH524284 OND524284 OWZ524284 PGV524284 PQR524284 QAN524284 QKJ524284 QUF524284 REB524284 RNX524284 RXT524284 SHP524284 SRL524284 TBH524284 TLD524284 TUZ524284 UEV524284 UOR524284 UYN524284 VIJ524284 VSF524284 WCB524284 WLX524284 WVT524284 L589820 JH589820 TD589820 ACZ589820 AMV589820 AWR589820 BGN589820 BQJ589820 CAF589820 CKB589820 CTX589820 DDT589820 DNP589820 DXL589820 EHH589820 ERD589820 FAZ589820 FKV589820 FUR589820 GEN589820 GOJ589820 GYF589820 HIB589820 HRX589820 IBT589820 ILP589820 IVL589820 JFH589820 JPD589820 JYZ589820 KIV589820 KSR589820 LCN589820 LMJ589820 LWF589820 MGB589820 MPX589820 MZT589820 NJP589820 NTL589820 ODH589820 OND589820 OWZ589820 PGV589820 PQR589820 QAN589820 QKJ589820 QUF589820 REB589820 RNX589820 RXT589820 SHP589820 SRL589820 TBH589820 TLD589820 TUZ589820 UEV589820 UOR589820 UYN589820 VIJ589820 VSF589820 WCB589820 WLX589820 WVT589820 L655356 JH655356 TD655356 ACZ655356 AMV655356 AWR655356 BGN655356 BQJ655356 CAF655356 CKB655356 CTX655356 DDT655356 DNP655356 DXL655356 EHH655356 ERD655356 FAZ655356 FKV655356 FUR655356 GEN655356 GOJ655356 GYF655356 HIB655356 HRX655356 IBT655356 ILP655356 IVL655356 JFH655356 JPD655356 JYZ655356 KIV655356 KSR655356 LCN655356 LMJ655356 LWF655356 MGB655356 MPX655356 MZT655356 NJP655356 NTL655356 ODH655356 OND655356 OWZ655356 PGV655356 PQR655356 QAN655356 QKJ655356 QUF655356 REB655356 RNX655356 RXT655356 SHP655356 SRL655356 TBH655356 TLD655356 TUZ655356 UEV655356 UOR655356 UYN655356 VIJ655356 VSF655356 WCB655356 WLX655356 WVT655356 L720892 JH720892 TD720892 ACZ720892 AMV720892 AWR720892 BGN720892 BQJ720892 CAF720892 CKB720892 CTX720892 DDT720892 DNP720892 DXL720892 EHH720892 ERD720892 FAZ720892 FKV720892 FUR720892 GEN720892 GOJ720892 GYF720892 HIB720892 HRX720892 IBT720892 ILP720892 IVL720892 JFH720892 JPD720892 JYZ720892 KIV720892 KSR720892 LCN720892 LMJ720892 LWF720892 MGB720892 MPX720892 MZT720892 NJP720892 NTL720892 ODH720892 OND720892 OWZ720892 PGV720892 PQR720892 QAN720892 QKJ720892 QUF720892 REB720892 RNX720892 RXT720892 SHP720892 SRL720892 TBH720892 TLD720892 TUZ720892 UEV720892 UOR720892 UYN720892 VIJ720892 VSF720892 WCB720892 WLX720892 WVT720892 L786428 JH786428 TD786428 ACZ786428 AMV786428 AWR786428 BGN786428 BQJ786428 CAF786428 CKB786428 CTX786428 DDT786428 DNP786428 DXL786428 EHH786428 ERD786428 FAZ786428 FKV786428 FUR786428 GEN786428 GOJ786428 GYF786428 HIB786428 HRX786428 IBT786428 ILP786428 IVL786428 JFH786428 JPD786428 JYZ786428 KIV786428 KSR786428 LCN786428 LMJ786428 LWF786428 MGB786428 MPX786428 MZT786428 NJP786428 NTL786428 ODH786428 OND786428 OWZ786428 PGV786428 PQR786428 QAN786428 QKJ786428 QUF786428 REB786428 RNX786428 RXT786428 SHP786428 SRL786428 TBH786428 TLD786428 TUZ786428 UEV786428 UOR786428 UYN786428 VIJ786428 VSF786428 WCB786428 WLX786428 WVT786428 L851964 JH851964 TD851964 ACZ851964 AMV851964 AWR851964 BGN851964 BQJ851964 CAF851964 CKB851964 CTX851964 DDT851964 DNP851964 DXL851964 EHH851964 ERD851964 FAZ851964 FKV851964 FUR851964 GEN851964 GOJ851964 GYF851964 HIB851964 HRX851964 IBT851964 ILP851964 IVL851964 JFH851964 JPD851964 JYZ851964 KIV851964 KSR851964 LCN851964 LMJ851964 LWF851964 MGB851964 MPX851964 MZT851964 NJP851964 NTL851964 ODH851964 OND851964 OWZ851964 PGV851964 PQR851964 QAN851964 QKJ851964 QUF851964 REB851964 RNX851964 RXT851964 SHP851964 SRL851964 TBH851964 TLD851964 TUZ851964 UEV851964 UOR851964 UYN851964 VIJ851964 VSF851964 WCB851964 WLX851964 WVT851964 L917500 JH917500 TD917500 ACZ917500 AMV917500 AWR917500 BGN917500 BQJ917500 CAF917500 CKB917500 CTX917500 DDT917500 DNP917500 DXL917500 EHH917500 ERD917500 FAZ917500 FKV917500 FUR917500 GEN917500 GOJ917500 GYF917500 HIB917500 HRX917500 IBT917500 ILP917500 IVL917500 JFH917500 JPD917500 JYZ917500 KIV917500 KSR917500 LCN917500 LMJ917500 LWF917500 MGB917500 MPX917500 MZT917500 NJP917500 NTL917500 ODH917500 OND917500 OWZ917500 PGV917500 PQR917500 QAN917500 QKJ917500 QUF917500 REB917500 RNX917500 RXT917500 SHP917500 SRL917500 TBH917500 TLD917500 TUZ917500 UEV917500 UOR917500 UYN917500 VIJ917500 VSF917500 WCB917500 WLX917500 WVT917500 L983036 JH983036 TD983036 ACZ983036 AMV983036 AWR983036 BGN983036 BQJ983036 CAF983036 CKB983036 CTX983036 DDT983036 DNP983036 DXL983036 EHH983036 ERD983036 FAZ983036 FKV983036 FUR983036 GEN983036 GOJ983036 GYF983036 HIB983036 HRX983036 IBT983036 ILP983036 IVL983036 JFH983036 JPD983036 JYZ983036 KIV983036 KSR983036 LCN983036 LMJ983036 LWF983036 MGB983036 MPX983036 MZT983036 NJP983036 NTL983036 ODH983036 OND983036 OWZ983036 PGV983036 PQR983036 QAN983036 QKJ983036 QUF983036 REB983036 RNX983036 RXT983036 SHP983036 SRL983036 TBH983036 TLD983036 TUZ983036 UEV983036 UOR983036 UYN983036 VIJ983036 VSF983036 WCB983036 WLX983036 WVT983036 P65532 JL65532 TH65532 ADD65532 AMZ65532 AWV65532 BGR65532 BQN65532 CAJ65532 CKF65532 CUB65532 DDX65532 DNT65532 DXP65532 EHL65532 ERH65532 FBD65532 FKZ65532 FUV65532 GER65532 GON65532 GYJ65532 HIF65532 HSB65532 IBX65532 ILT65532 IVP65532 JFL65532 JPH65532 JZD65532 KIZ65532 KSV65532 LCR65532 LMN65532 LWJ65532 MGF65532 MQB65532 MZX65532 NJT65532 NTP65532 ODL65532 ONH65532 OXD65532 PGZ65532 PQV65532 QAR65532 QKN65532 QUJ65532 REF65532 ROB65532 RXX65532 SHT65532 SRP65532 TBL65532 TLH65532 TVD65532 UEZ65532 UOV65532 UYR65532 VIN65532 VSJ65532 WCF65532 WMB65532 WVX65532 P131068 JL131068 TH131068 ADD131068 AMZ131068 AWV131068 BGR131068 BQN131068 CAJ131068 CKF131068 CUB131068 DDX131068 DNT131068 DXP131068 EHL131068 ERH131068 FBD131068 FKZ131068 FUV131068 GER131068 GON131068 GYJ131068 HIF131068 HSB131068 IBX131068 ILT131068 IVP131068 JFL131068 JPH131068 JZD131068 KIZ131068 KSV131068 LCR131068 LMN131068 LWJ131068 MGF131068 MQB131068 MZX131068 NJT131068 NTP131068 ODL131068 ONH131068 OXD131068 PGZ131068 PQV131068 QAR131068 QKN131068 QUJ131068 REF131068 ROB131068 RXX131068 SHT131068 SRP131068 TBL131068 TLH131068 TVD131068 UEZ131068 UOV131068 UYR131068 VIN131068 VSJ131068 WCF131068 WMB131068 WVX131068 P196604 JL196604 TH196604 ADD196604 AMZ196604 AWV196604 BGR196604 BQN196604 CAJ196604 CKF196604 CUB196604 DDX196604 DNT196604 DXP196604 EHL196604 ERH196604 FBD196604 FKZ196604 FUV196604 GER196604 GON196604 GYJ196604 HIF196604 HSB196604 IBX196604 ILT196604 IVP196604 JFL196604 JPH196604 JZD196604 KIZ196604 KSV196604 LCR196604 LMN196604 LWJ196604 MGF196604 MQB196604 MZX196604 NJT196604 NTP196604 ODL196604 ONH196604 OXD196604 PGZ196604 PQV196604 QAR196604 QKN196604 QUJ196604 REF196604 ROB196604 RXX196604 SHT196604 SRP196604 TBL196604 TLH196604 TVD196604 UEZ196604 UOV196604 UYR196604 VIN196604 VSJ196604 WCF196604 WMB196604 WVX196604 P262140 JL262140 TH262140 ADD262140 AMZ262140 AWV262140 BGR262140 BQN262140 CAJ262140 CKF262140 CUB262140 DDX262140 DNT262140 DXP262140 EHL262140 ERH262140 FBD262140 FKZ262140 FUV262140 GER262140 GON262140 GYJ262140 HIF262140 HSB262140 IBX262140 ILT262140 IVP262140 JFL262140 JPH262140 JZD262140 KIZ262140 KSV262140 LCR262140 LMN262140 LWJ262140 MGF262140 MQB262140 MZX262140 NJT262140 NTP262140 ODL262140 ONH262140 OXD262140 PGZ262140 PQV262140 QAR262140 QKN262140 QUJ262140 REF262140 ROB262140 RXX262140 SHT262140 SRP262140 TBL262140 TLH262140 TVD262140 UEZ262140 UOV262140 UYR262140 VIN262140 VSJ262140 WCF262140 WMB262140 WVX262140 P327676 JL327676 TH327676 ADD327676 AMZ327676 AWV327676 BGR327676 BQN327676 CAJ327676 CKF327676 CUB327676 DDX327676 DNT327676 DXP327676 EHL327676 ERH327676 FBD327676 FKZ327676 FUV327676 GER327676 GON327676 GYJ327676 HIF327676 HSB327676 IBX327676 ILT327676 IVP327676 JFL327676 JPH327676 JZD327676 KIZ327676 KSV327676 LCR327676 LMN327676 LWJ327676 MGF327676 MQB327676 MZX327676 NJT327676 NTP327676 ODL327676 ONH327676 OXD327676 PGZ327676 PQV327676 QAR327676 QKN327676 QUJ327676 REF327676 ROB327676 RXX327676 SHT327676 SRP327676 TBL327676 TLH327676 TVD327676 UEZ327676 UOV327676 UYR327676 VIN327676 VSJ327676 WCF327676 WMB327676 WVX327676 P393212 JL393212 TH393212 ADD393212 AMZ393212 AWV393212 BGR393212 BQN393212 CAJ393212 CKF393212 CUB393212 DDX393212 DNT393212 DXP393212 EHL393212 ERH393212 FBD393212 FKZ393212 FUV393212 GER393212 GON393212 GYJ393212 HIF393212 HSB393212 IBX393212 ILT393212 IVP393212 JFL393212 JPH393212 JZD393212 KIZ393212 KSV393212 LCR393212 LMN393212 LWJ393212 MGF393212 MQB393212 MZX393212 NJT393212 NTP393212 ODL393212 ONH393212 OXD393212 PGZ393212 PQV393212 QAR393212 QKN393212 QUJ393212 REF393212 ROB393212 RXX393212 SHT393212 SRP393212 TBL393212 TLH393212 TVD393212 UEZ393212 UOV393212 UYR393212 VIN393212 VSJ393212 WCF393212 WMB393212 WVX393212 P458748 JL458748 TH458748 ADD458748 AMZ458748 AWV458748 BGR458748 BQN458748 CAJ458748 CKF458748 CUB458748 DDX458748 DNT458748 DXP458748 EHL458748 ERH458748 FBD458748 FKZ458748 FUV458748 GER458748 GON458748 GYJ458748 HIF458748 HSB458748 IBX458748 ILT458748 IVP458748 JFL458748 JPH458748 JZD458748 KIZ458748 KSV458748 LCR458748 LMN458748 LWJ458748 MGF458748 MQB458748 MZX458748 NJT458748 NTP458748 ODL458748 ONH458748 OXD458748 PGZ458748 PQV458748 QAR458748 QKN458748 QUJ458748 REF458748 ROB458748 RXX458748 SHT458748 SRP458748 TBL458748 TLH458748 TVD458748 UEZ458748 UOV458748 UYR458748 VIN458748 VSJ458748 WCF458748 WMB458748 WVX458748 P524284 JL524284 TH524284 ADD524284 AMZ524284 AWV524284 BGR524284 BQN524284 CAJ524284 CKF524284 CUB524284 DDX524284 DNT524284 DXP524284 EHL524284 ERH524284 FBD524284 FKZ524284 FUV524284 GER524284 GON524284 GYJ524284 HIF524284 HSB524284 IBX524284 ILT524284 IVP524284 JFL524284 JPH524284 JZD524284 KIZ524284 KSV524284 LCR524284 LMN524284 LWJ524284 MGF524284 MQB524284 MZX524284 NJT524284 NTP524284 ODL524284 ONH524284 OXD524284 PGZ524284 PQV524284 QAR524284 QKN524284 QUJ524284 REF524284 ROB524284 RXX524284 SHT524284 SRP524284 TBL524284 TLH524284 TVD524284 UEZ524284 UOV524284 UYR524284 VIN524284 VSJ524284 WCF524284 WMB524284 WVX524284 P589820 JL589820 TH589820 ADD589820 AMZ589820 AWV589820 BGR589820 BQN589820 CAJ589820 CKF589820 CUB589820 DDX589820 DNT589820 DXP589820 EHL589820 ERH589820 FBD589820 FKZ589820 FUV589820 GER589820 GON589820 GYJ589820 HIF589820 HSB589820 IBX589820 ILT589820 IVP589820 JFL589820 JPH589820 JZD589820 KIZ589820 KSV589820 LCR589820 LMN589820 LWJ589820 MGF589820 MQB589820 MZX589820 NJT589820 NTP589820 ODL589820 ONH589820 OXD589820 PGZ589820 PQV589820 QAR589820 QKN589820 QUJ589820 REF589820 ROB589820 RXX589820 SHT589820 SRP589820 TBL589820 TLH589820 TVD589820 UEZ589820 UOV589820 UYR589820 VIN589820 VSJ589820 WCF589820 WMB589820 WVX589820 P655356 JL655356 TH655356 ADD655356 AMZ655356 AWV655356 BGR655356 BQN655356 CAJ655356 CKF655356 CUB655356 DDX655356 DNT655356 DXP655356 EHL655356 ERH655356 FBD655356 FKZ655356 FUV655356 GER655356 GON655356 GYJ655356 HIF655356 HSB655356 IBX655356 ILT655356 IVP655356 JFL655356 JPH655356 JZD655356 KIZ655356 KSV655356 LCR655356 LMN655356 LWJ655356 MGF655356 MQB655356 MZX655356 NJT655356 NTP655356 ODL655356 ONH655356 OXD655356 PGZ655356 PQV655356 QAR655356 QKN655356 QUJ655356 REF655356 ROB655356 RXX655356 SHT655356 SRP655356 TBL655356 TLH655356 TVD655356 UEZ655356 UOV655356 UYR655356 VIN655356 VSJ655356 WCF655356 WMB655356 WVX655356 P720892 JL720892 TH720892 ADD720892 AMZ720892 AWV720892 BGR720892 BQN720892 CAJ720892 CKF720892 CUB720892 DDX720892 DNT720892 DXP720892 EHL720892 ERH720892 FBD720892 FKZ720892 FUV720892 GER720892 GON720892 GYJ720892 HIF720892 HSB720892 IBX720892 ILT720892 IVP720892 JFL720892 JPH720892 JZD720892 KIZ720892 KSV720892 LCR720892 LMN720892 LWJ720892 MGF720892 MQB720892 MZX720892 NJT720892 NTP720892 ODL720892 ONH720892 OXD720892 PGZ720892 PQV720892 QAR720892 QKN720892 QUJ720892 REF720892 ROB720892 RXX720892 SHT720892 SRP720892 TBL720892 TLH720892 TVD720892 UEZ720892 UOV720892 UYR720892 VIN720892 VSJ720892 WCF720892 WMB720892 WVX720892 P786428 JL786428 TH786428 ADD786428 AMZ786428 AWV786428 BGR786428 BQN786428 CAJ786428 CKF786428 CUB786428 DDX786428 DNT786428 DXP786428 EHL786428 ERH786428 FBD786428 FKZ786428 FUV786428 GER786428 GON786428 GYJ786428 HIF786428 HSB786428 IBX786428 ILT786428 IVP786428 JFL786428 JPH786428 JZD786428 KIZ786428 KSV786428 LCR786428 LMN786428 LWJ786428 MGF786428 MQB786428 MZX786428 NJT786428 NTP786428 ODL786428 ONH786428 OXD786428 PGZ786428 PQV786428 QAR786428 QKN786428 QUJ786428 REF786428 ROB786428 RXX786428 SHT786428 SRP786428 TBL786428 TLH786428 TVD786428 UEZ786428 UOV786428 UYR786428 VIN786428 VSJ786428 WCF786428 WMB786428 WVX786428 P851964 JL851964 TH851964 ADD851964 AMZ851964 AWV851964 BGR851964 BQN851964 CAJ851964 CKF851964 CUB851964 DDX851964 DNT851964 DXP851964 EHL851964 ERH851964 FBD851964 FKZ851964 FUV851964 GER851964 GON851964 GYJ851964 HIF851964 HSB851964 IBX851964 ILT851964 IVP851964 JFL851964 JPH851964 JZD851964 KIZ851964 KSV851964 LCR851964 LMN851964 LWJ851964 MGF851964 MQB851964 MZX851964 NJT851964 NTP851964 ODL851964 ONH851964 OXD851964 PGZ851964 PQV851964 QAR851964 QKN851964 QUJ851964 REF851964 ROB851964 RXX851964 SHT851964 SRP851964 TBL851964 TLH851964 TVD851964 UEZ851964 UOV851964 UYR851964 VIN851964 VSJ851964 WCF851964 WMB851964 WVX851964 P917500 JL917500 TH917500 ADD917500 AMZ917500 AWV917500 BGR917500 BQN917500 CAJ917500 CKF917500 CUB917500 DDX917500 DNT917500 DXP917500 EHL917500 ERH917500 FBD917500 FKZ917500 FUV917500 GER917500 GON917500 GYJ917500 HIF917500 HSB917500 IBX917500 ILT917500 IVP917500 JFL917500 JPH917500 JZD917500 KIZ917500 KSV917500 LCR917500 LMN917500 LWJ917500 MGF917500 MQB917500 MZX917500 NJT917500 NTP917500 ODL917500 ONH917500 OXD917500 PGZ917500 PQV917500 QAR917500 QKN917500 QUJ917500 REF917500 ROB917500 RXX917500 SHT917500 SRP917500 TBL917500 TLH917500 TVD917500 UEZ917500 UOV917500 UYR917500 VIN917500 VSJ917500 WCF917500 WMB917500 WVX917500 P983036 JL983036 TH983036 ADD983036 AMZ983036 AWV983036 BGR983036 BQN983036 CAJ983036 CKF983036 CUB983036 DDX983036 DNT983036 DXP983036 EHL983036 ERH983036 FBD983036 FKZ983036 FUV983036 GER983036 GON983036 GYJ983036 HIF983036 HSB983036 IBX983036 ILT983036 IVP983036 JFL983036 JPH983036 JZD983036 KIZ983036 KSV983036 LCR983036 LMN983036 LWJ983036 MGF983036 MQB983036 MZX983036 NJT983036 NTP983036 ODL983036 ONH983036 OXD983036 PGZ983036 PQV983036 QAR983036 QKN983036 QUJ983036 REF983036 ROB983036 RXX983036 SHT983036 SRP983036 TBL983036 TLH983036 TVD983036 UEZ983036 UOV983036 UYR983036 VIN983036 VSJ983036 WCF983036 WMB983036 WVX983036 T65528 JP65528 TL65528 ADH65528 AND65528 AWZ65528 BGV65528 BQR65528 CAN65528 CKJ65528 CUF65528 DEB65528 DNX65528 DXT65528 EHP65528 ERL65528 FBH65528 FLD65528 FUZ65528 GEV65528 GOR65528 GYN65528 HIJ65528 HSF65528 ICB65528 ILX65528 IVT65528 JFP65528 JPL65528 JZH65528 KJD65528 KSZ65528 LCV65528 LMR65528 LWN65528 MGJ65528 MQF65528 NAB65528 NJX65528 NTT65528 ODP65528 ONL65528 OXH65528 PHD65528 PQZ65528 QAV65528 QKR65528 QUN65528 REJ65528 ROF65528 RYB65528 SHX65528 SRT65528 TBP65528 TLL65528 TVH65528 UFD65528 UOZ65528 UYV65528 VIR65528 VSN65528 WCJ65528 WMF65528 WWB65528 T131064 JP131064 TL131064 ADH131064 AND131064 AWZ131064 BGV131064 BQR131064 CAN131064 CKJ131064 CUF131064 DEB131064 DNX131064 DXT131064 EHP131064 ERL131064 FBH131064 FLD131064 FUZ131064 GEV131064 GOR131064 GYN131064 HIJ131064 HSF131064 ICB131064 ILX131064 IVT131064 JFP131064 JPL131064 JZH131064 KJD131064 KSZ131064 LCV131064 LMR131064 LWN131064 MGJ131064 MQF131064 NAB131064 NJX131064 NTT131064 ODP131064 ONL131064 OXH131064 PHD131064 PQZ131064 QAV131064 QKR131064 QUN131064 REJ131064 ROF131064 RYB131064 SHX131064 SRT131064 TBP131064 TLL131064 TVH131064 UFD131064 UOZ131064 UYV131064 VIR131064 VSN131064 WCJ131064 WMF131064 WWB131064 T196600 JP196600 TL196600 ADH196600 AND196600 AWZ196600 BGV196600 BQR196600 CAN196600 CKJ196600 CUF196600 DEB196600 DNX196600 DXT196600 EHP196600 ERL196600 FBH196600 FLD196600 FUZ196600 GEV196600 GOR196600 GYN196600 HIJ196600 HSF196600 ICB196600 ILX196600 IVT196600 JFP196600 JPL196600 JZH196600 KJD196600 KSZ196600 LCV196600 LMR196600 LWN196600 MGJ196600 MQF196600 NAB196600 NJX196600 NTT196600 ODP196600 ONL196600 OXH196600 PHD196600 PQZ196600 QAV196600 QKR196600 QUN196600 REJ196600 ROF196600 RYB196600 SHX196600 SRT196600 TBP196600 TLL196600 TVH196600 UFD196600 UOZ196600 UYV196600 VIR196600 VSN196600 WCJ196600 WMF196600 WWB196600 T262136 JP262136 TL262136 ADH262136 AND262136 AWZ262136 BGV262136 BQR262136 CAN262136 CKJ262136 CUF262136 DEB262136 DNX262136 DXT262136 EHP262136 ERL262136 FBH262136 FLD262136 FUZ262136 GEV262136 GOR262136 GYN262136 HIJ262136 HSF262136 ICB262136 ILX262136 IVT262136 JFP262136 JPL262136 JZH262136 KJD262136 KSZ262136 LCV262136 LMR262136 LWN262136 MGJ262136 MQF262136 NAB262136 NJX262136 NTT262136 ODP262136 ONL262136 OXH262136 PHD262136 PQZ262136 QAV262136 QKR262136 QUN262136 REJ262136 ROF262136 RYB262136 SHX262136 SRT262136 TBP262136 TLL262136 TVH262136 UFD262136 UOZ262136 UYV262136 VIR262136 VSN262136 WCJ262136 WMF262136 WWB262136 T327672 JP327672 TL327672 ADH327672 AND327672 AWZ327672 BGV327672 BQR327672 CAN327672 CKJ327672 CUF327672 DEB327672 DNX327672 DXT327672 EHP327672 ERL327672 FBH327672 FLD327672 FUZ327672 GEV327672 GOR327672 GYN327672 HIJ327672 HSF327672 ICB327672 ILX327672 IVT327672 JFP327672 JPL327672 JZH327672 KJD327672 KSZ327672 LCV327672 LMR327672 LWN327672 MGJ327672 MQF327672 NAB327672 NJX327672 NTT327672 ODP327672 ONL327672 OXH327672 PHD327672 PQZ327672 QAV327672 QKR327672 QUN327672 REJ327672 ROF327672 RYB327672 SHX327672 SRT327672 TBP327672 TLL327672 TVH327672 UFD327672 UOZ327672 UYV327672 VIR327672 VSN327672 WCJ327672 WMF327672 WWB327672 T393208 JP393208 TL393208 ADH393208 AND393208 AWZ393208 BGV393208 BQR393208 CAN393208 CKJ393208 CUF393208 DEB393208 DNX393208 DXT393208 EHP393208 ERL393208 FBH393208 FLD393208 FUZ393208 GEV393208 GOR393208 GYN393208 HIJ393208 HSF393208 ICB393208 ILX393208 IVT393208 JFP393208 JPL393208 JZH393208 KJD393208 KSZ393208 LCV393208 LMR393208 LWN393208 MGJ393208 MQF393208 NAB393208 NJX393208 NTT393208 ODP393208 ONL393208 OXH393208 PHD393208 PQZ393208 QAV393208 QKR393208 QUN393208 REJ393208 ROF393208 RYB393208 SHX393208 SRT393208 TBP393208 TLL393208 TVH393208 UFD393208 UOZ393208 UYV393208 VIR393208 VSN393208 WCJ393208 WMF393208 WWB393208 T458744 JP458744 TL458744 ADH458744 AND458744 AWZ458744 BGV458744 BQR458744 CAN458744 CKJ458744 CUF458744 DEB458744 DNX458744 DXT458744 EHP458744 ERL458744 FBH458744 FLD458744 FUZ458744 GEV458744 GOR458744 GYN458744 HIJ458744 HSF458744 ICB458744 ILX458744 IVT458744 JFP458744 JPL458744 JZH458744 KJD458744 KSZ458744 LCV458744 LMR458744 LWN458744 MGJ458744 MQF458744 NAB458744 NJX458744 NTT458744 ODP458744 ONL458744 OXH458744 PHD458744 PQZ458744 QAV458744 QKR458744 QUN458744 REJ458744 ROF458744 RYB458744 SHX458744 SRT458744 TBP458744 TLL458744 TVH458744 UFD458744 UOZ458744 UYV458744 VIR458744 VSN458744 WCJ458744 WMF458744 WWB458744 T524280 JP524280 TL524280 ADH524280 AND524280 AWZ524280 BGV524280 BQR524280 CAN524280 CKJ524280 CUF524280 DEB524280 DNX524280 DXT524280 EHP524280 ERL524280 FBH524280 FLD524280 FUZ524280 GEV524280 GOR524280 GYN524280 HIJ524280 HSF524280 ICB524280 ILX524280 IVT524280 JFP524280 JPL524280 JZH524280 KJD524280 KSZ524280 LCV524280 LMR524280 LWN524280 MGJ524280 MQF524280 NAB524280 NJX524280 NTT524280 ODP524280 ONL524280 OXH524280 PHD524280 PQZ524280 QAV524280 QKR524280 QUN524280 REJ524280 ROF524280 RYB524280 SHX524280 SRT524280 TBP524280 TLL524280 TVH524280 UFD524280 UOZ524280 UYV524280 VIR524280 VSN524280 WCJ524280 WMF524280 WWB524280 T589816 JP589816 TL589816 ADH589816 AND589816 AWZ589816 BGV589816 BQR589816 CAN589816 CKJ589816 CUF589816 DEB589816 DNX589816 DXT589816 EHP589816 ERL589816 FBH589816 FLD589816 FUZ589816 GEV589816 GOR589816 GYN589816 HIJ589816 HSF589816 ICB589816 ILX589816 IVT589816 JFP589816 JPL589816 JZH589816 KJD589816 KSZ589816 LCV589816 LMR589816 LWN589816 MGJ589816 MQF589816 NAB589816 NJX589816 NTT589816 ODP589816 ONL589816 OXH589816 PHD589816 PQZ589816 QAV589816 QKR589816 QUN589816 REJ589816 ROF589816 RYB589816 SHX589816 SRT589816 TBP589816 TLL589816 TVH589816 UFD589816 UOZ589816 UYV589816 VIR589816 VSN589816 WCJ589816 WMF589816 WWB589816 T655352 JP655352 TL655352 ADH655352 AND655352 AWZ655352 BGV655352 BQR655352 CAN655352 CKJ655352 CUF655352 DEB655352 DNX655352 DXT655352 EHP655352 ERL655352 FBH655352 FLD655352 FUZ655352 GEV655352 GOR655352 GYN655352 HIJ655352 HSF655352 ICB655352 ILX655352 IVT655352 JFP655352 JPL655352 JZH655352 KJD655352 KSZ655352 LCV655352 LMR655352 LWN655352 MGJ655352 MQF655352 NAB655352 NJX655352 NTT655352 ODP655352 ONL655352 OXH655352 PHD655352 PQZ655352 QAV655352 QKR655352 QUN655352 REJ655352 ROF655352 RYB655352 SHX655352 SRT655352 TBP655352 TLL655352 TVH655352 UFD655352 UOZ655352 UYV655352 VIR655352 VSN655352 WCJ655352 WMF655352 WWB655352 T720888 JP720888 TL720888 ADH720888 AND720888 AWZ720888 BGV720888 BQR720888 CAN720888 CKJ720888 CUF720888 DEB720888 DNX720888 DXT720888 EHP720888 ERL720888 FBH720888 FLD720888 FUZ720888 GEV720888 GOR720888 GYN720888 HIJ720888 HSF720888 ICB720888 ILX720888 IVT720888 JFP720888 JPL720888 JZH720888 KJD720888 KSZ720888 LCV720888 LMR720888 LWN720888 MGJ720888 MQF720888 NAB720888 NJX720888 NTT720888 ODP720888 ONL720888 OXH720888 PHD720888 PQZ720888 QAV720888 QKR720888 QUN720888 REJ720888 ROF720888 RYB720888 SHX720888 SRT720888 TBP720888 TLL720888 TVH720888 UFD720888 UOZ720888 UYV720888 VIR720888 VSN720888 WCJ720888 WMF720888 WWB720888 T786424 JP786424 TL786424 ADH786424 AND786424 AWZ786424 BGV786424 BQR786424 CAN786424 CKJ786424 CUF786424 DEB786424 DNX786424 DXT786424 EHP786424 ERL786424 FBH786424 FLD786424 FUZ786424 GEV786424 GOR786424 GYN786424 HIJ786424 HSF786424 ICB786424 ILX786424 IVT786424 JFP786424 JPL786424 JZH786424 KJD786424 KSZ786424 LCV786424 LMR786424 LWN786424 MGJ786424 MQF786424 NAB786424 NJX786424 NTT786424 ODP786424 ONL786424 OXH786424 PHD786424 PQZ786424 QAV786424 QKR786424 QUN786424 REJ786424 ROF786424 RYB786424 SHX786424 SRT786424 TBP786424 TLL786424 TVH786424 UFD786424 UOZ786424 UYV786424 VIR786424 VSN786424 WCJ786424 WMF786424 WWB786424 T851960 JP851960 TL851960 ADH851960 AND851960 AWZ851960 BGV851960 BQR851960 CAN851960 CKJ851960 CUF851960 DEB851960 DNX851960 DXT851960 EHP851960 ERL851960 FBH851960 FLD851960 FUZ851960 GEV851960 GOR851960 GYN851960 HIJ851960 HSF851960 ICB851960 ILX851960 IVT851960 JFP851960 JPL851960 JZH851960 KJD851960 KSZ851960 LCV851960 LMR851960 LWN851960 MGJ851960 MQF851960 NAB851960 NJX851960 NTT851960 ODP851960 ONL851960 OXH851960 PHD851960 PQZ851960 QAV851960 QKR851960 QUN851960 REJ851960 ROF851960 RYB851960 SHX851960 SRT851960 TBP851960 TLL851960 TVH851960 UFD851960 UOZ851960 UYV851960 VIR851960 VSN851960 WCJ851960 WMF851960 WWB851960 T917496 JP917496 TL917496 ADH917496 AND917496 AWZ917496 BGV917496 BQR917496 CAN917496 CKJ917496 CUF917496 DEB917496 DNX917496 DXT917496 EHP917496 ERL917496 FBH917496 FLD917496 FUZ917496 GEV917496 GOR917496 GYN917496 HIJ917496 HSF917496 ICB917496 ILX917496 IVT917496 JFP917496 JPL917496 JZH917496 KJD917496 KSZ917496 LCV917496 LMR917496 LWN917496 MGJ917496 MQF917496 NAB917496 NJX917496 NTT917496 ODP917496 ONL917496 OXH917496 PHD917496 PQZ917496 QAV917496 QKR917496 QUN917496 REJ917496 ROF917496 RYB917496 SHX917496 SRT917496 TBP917496 TLL917496 TVH917496 UFD917496 UOZ917496 UYV917496 VIR917496 VSN917496 WCJ917496 WMF917496 WWB917496 T983032 JP983032 TL983032 ADH983032 AND983032 AWZ983032 BGV983032 BQR983032 CAN983032 CKJ983032 CUF983032 DEB983032 DNX983032 DXT983032 EHP983032 ERL983032 FBH983032 FLD983032 FUZ983032 GEV983032 GOR983032 GYN983032 HIJ983032 HSF983032 ICB983032 ILX983032 IVT983032 JFP983032 JPL983032 JZH983032 KJD983032 KSZ983032 LCV983032 LMR983032 LWN983032 MGJ983032 MQF983032 NAB983032 NJX983032 NTT983032 ODP983032 ONL983032 OXH983032 PHD983032 PQZ983032 QAV983032 QKR983032 QUN983032 REJ983032 ROF983032 RYB983032 SHX983032 SRT983032 TBP983032 TLL983032 TVH983032 UFD983032 UOZ983032 UYV983032 VIR983032 VSN983032 WCJ983032 WMF983032 WWB983032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WVP983032 P65528 JL65528 TH65528 ADD65528 AMZ65528 AWV65528 BGR65528 BQN65528 CAJ65528 CKF65528 CUB65528 DDX65528 DNT65528 DXP65528 EHL65528 ERH65528 FBD65528 FKZ65528 FUV65528 GER65528 GON65528 GYJ65528 HIF65528 HSB65528 IBX65528 ILT65528 IVP65528 JFL65528 JPH65528 JZD65528 KIZ65528 KSV65528 LCR65528 LMN65528 LWJ65528 MGF65528 MQB65528 MZX65528 NJT65528 NTP65528 ODL65528 ONH65528 OXD65528 PGZ65528 PQV65528 QAR65528 QKN65528 QUJ65528 REF65528 ROB65528 RXX65528 SHT65528 SRP65528 TBL65528 TLH65528 TVD65528 UEZ65528 UOV65528 UYR65528 VIN65528 VSJ65528 WCF65528 WMB65528 WVX65528 P131064 JL131064 TH131064 ADD131064 AMZ131064 AWV131064 BGR131064 BQN131064 CAJ131064 CKF131064 CUB131064 DDX131064 DNT131064 DXP131064 EHL131064 ERH131064 FBD131064 FKZ131064 FUV131064 GER131064 GON131064 GYJ131064 HIF131064 HSB131064 IBX131064 ILT131064 IVP131064 JFL131064 JPH131064 JZD131064 KIZ131064 KSV131064 LCR131064 LMN131064 LWJ131064 MGF131064 MQB131064 MZX131064 NJT131064 NTP131064 ODL131064 ONH131064 OXD131064 PGZ131064 PQV131064 QAR131064 QKN131064 QUJ131064 REF131064 ROB131064 RXX131064 SHT131064 SRP131064 TBL131064 TLH131064 TVD131064 UEZ131064 UOV131064 UYR131064 VIN131064 VSJ131064 WCF131064 WMB131064 WVX131064 P196600 JL196600 TH196600 ADD196600 AMZ196600 AWV196600 BGR196600 BQN196600 CAJ196600 CKF196600 CUB196600 DDX196600 DNT196600 DXP196600 EHL196600 ERH196600 FBD196600 FKZ196600 FUV196600 GER196600 GON196600 GYJ196600 HIF196600 HSB196600 IBX196600 ILT196600 IVP196600 JFL196600 JPH196600 JZD196600 KIZ196600 KSV196600 LCR196600 LMN196600 LWJ196600 MGF196600 MQB196600 MZX196600 NJT196600 NTP196600 ODL196600 ONH196600 OXD196600 PGZ196600 PQV196600 QAR196600 QKN196600 QUJ196600 REF196600 ROB196600 RXX196600 SHT196600 SRP196600 TBL196600 TLH196600 TVD196600 UEZ196600 UOV196600 UYR196600 VIN196600 VSJ196600 WCF196600 WMB196600 WVX196600 P262136 JL262136 TH262136 ADD262136 AMZ262136 AWV262136 BGR262136 BQN262136 CAJ262136 CKF262136 CUB262136 DDX262136 DNT262136 DXP262136 EHL262136 ERH262136 FBD262136 FKZ262136 FUV262136 GER262136 GON262136 GYJ262136 HIF262136 HSB262136 IBX262136 ILT262136 IVP262136 JFL262136 JPH262136 JZD262136 KIZ262136 KSV262136 LCR262136 LMN262136 LWJ262136 MGF262136 MQB262136 MZX262136 NJT262136 NTP262136 ODL262136 ONH262136 OXD262136 PGZ262136 PQV262136 QAR262136 QKN262136 QUJ262136 REF262136 ROB262136 RXX262136 SHT262136 SRP262136 TBL262136 TLH262136 TVD262136 UEZ262136 UOV262136 UYR262136 VIN262136 VSJ262136 WCF262136 WMB262136 WVX262136 P327672 JL327672 TH327672 ADD327672 AMZ327672 AWV327672 BGR327672 BQN327672 CAJ327672 CKF327672 CUB327672 DDX327672 DNT327672 DXP327672 EHL327672 ERH327672 FBD327672 FKZ327672 FUV327672 GER327672 GON327672 GYJ327672 HIF327672 HSB327672 IBX327672 ILT327672 IVP327672 JFL327672 JPH327672 JZD327672 KIZ327672 KSV327672 LCR327672 LMN327672 LWJ327672 MGF327672 MQB327672 MZX327672 NJT327672 NTP327672 ODL327672 ONH327672 OXD327672 PGZ327672 PQV327672 QAR327672 QKN327672 QUJ327672 REF327672 ROB327672 RXX327672 SHT327672 SRP327672 TBL327672 TLH327672 TVD327672 UEZ327672 UOV327672 UYR327672 VIN327672 VSJ327672 WCF327672 WMB327672 WVX327672 P393208 JL393208 TH393208 ADD393208 AMZ393208 AWV393208 BGR393208 BQN393208 CAJ393208 CKF393208 CUB393208 DDX393208 DNT393208 DXP393208 EHL393208 ERH393208 FBD393208 FKZ393208 FUV393208 GER393208 GON393208 GYJ393208 HIF393208 HSB393208 IBX393208 ILT393208 IVP393208 JFL393208 JPH393208 JZD393208 KIZ393208 KSV393208 LCR393208 LMN393208 LWJ393208 MGF393208 MQB393208 MZX393208 NJT393208 NTP393208 ODL393208 ONH393208 OXD393208 PGZ393208 PQV393208 QAR393208 QKN393208 QUJ393208 REF393208 ROB393208 RXX393208 SHT393208 SRP393208 TBL393208 TLH393208 TVD393208 UEZ393208 UOV393208 UYR393208 VIN393208 VSJ393208 WCF393208 WMB393208 WVX393208 P458744 JL458744 TH458744 ADD458744 AMZ458744 AWV458744 BGR458744 BQN458744 CAJ458744 CKF458744 CUB458744 DDX458744 DNT458744 DXP458744 EHL458744 ERH458744 FBD458744 FKZ458744 FUV458744 GER458744 GON458744 GYJ458744 HIF458744 HSB458744 IBX458744 ILT458744 IVP458744 JFL458744 JPH458744 JZD458744 KIZ458744 KSV458744 LCR458744 LMN458744 LWJ458744 MGF458744 MQB458744 MZX458744 NJT458744 NTP458744 ODL458744 ONH458744 OXD458744 PGZ458744 PQV458744 QAR458744 QKN458744 QUJ458744 REF458744 ROB458744 RXX458744 SHT458744 SRP458744 TBL458744 TLH458744 TVD458744 UEZ458744 UOV458744 UYR458744 VIN458744 VSJ458744 WCF458744 WMB458744 WVX458744 P524280 JL524280 TH524280 ADD524280 AMZ524280 AWV524280 BGR524280 BQN524280 CAJ524280 CKF524280 CUB524280 DDX524280 DNT524280 DXP524280 EHL524280 ERH524280 FBD524280 FKZ524280 FUV524280 GER524280 GON524280 GYJ524280 HIF524280 HSB524280 IBX524280 ILT524280 IVP524280 JFL524280 JPH524280 JZD524280 KIZ524280 KSV524280 LCR524280 LMN524280 LWJ524280 MGF524280 MQB524280 MZX524280 NJT524280 NTP524280 ODL524280 ONH524280 OXD524280 PGZ524280 PQV524280 QAR524280 QKN524280 QUJ524280 REF524280 ROB524280 RXX524280 SHT524280 SRP524280 TBL524280 TLH524280 TVD524280 UEZ524280 UOV524280 UYR524280 VIN524280 VSJ524280 WCF524280 WMB524280 WVX524280 P589816 JL589816 TH589816 ADD589816 AMZ589816 AWV589816 BGR589816 BQN589816 CAJ589816 CKF589816 CUB589816 DDX589816 DNT589816 DXP589816 EHL589816 ERH589816 FBD589816 FKZ589816 FUV589816 GER589816 GON589816 GYJ589816 HIF589816 HSB589816 IBX589816 ILT589816 IVP589816 JFL589816 JPH589816 JZD589816 KIZ589816 KSV589816 LCR589816 LMN589816 LWJ589816 MGF589816 MQB589816 MZX589816 NJT589816 NTP589816 ODL589816 ONH589816 OXD589816 PGZ589816 PQV589816 QAR589816 QKN589816 QUJ589816 REF589816 ROB589816 RXX589816 SHT589816 SRP589816 TBL589816 TLH589816 TVD589816 UEZ589816 UOV589816 UYR589816 VIN589816 VSJ589816 WCF589816 WMB589816 WVX589816 P655352 JL655352 TH655352 ADD655352 AMZ655352 AWV655352 BGR655352 BQN655352 CAJ655352 CKF655352 CUB655352 DDX655352 DNT655352 DXP655352 EHL655352 ERH655352 FBD655352 FKZ655352 FUV655352 GER655352 GON655352 GYJ655352 HIF655352 HSB655352 IBX655352 ILT655352 IVP655352 JFL655352 JPH655352 JZD655352 KIZ655352 KSV655352 LCR655352 LMN655352 LWJ655352 MGF655352 MQB655352 MZX655352 NJT655352 NTP655352 ODL655352 ONH655352 OXD655352 PGZ655352 PQV655352 QAR655352 QKN655352 QUJ655352 REF655352 ROB655352 RXX655352 SHT655352 SRP655352 TBL655352 TLH655352 TVD655352 UEZ655352 UOV655352 UYR655352 VIN655352 VSJ655352 WCF655352 WMB655352 WVX655352 P720888 JL720888 TH720888 ADD720888 AMZ720888 AWV720888 BGR720888 BQN720888 CAJ720888 CKF720888 CUB720888 DDX720888 DNT720888 DXP720888 EHL720888 ERH720888 FBD720888 FKZ720888 FUV720888 GER720888 GON720888 GYJ720888 HIF720888 HSB720888 IBX720888 ILT720888 IVP720888 JFL720888 JPH720888 JZD720888 KIZ720888 KSV720888 LCR720888 LMN720888 LWJ720888 MGF720888 MQB720888 MZX720888 NJT720888 NTP720888 ODL720888 ONH720888 OXD720888 PGZ720888 PQV720888 QAR720888 QKN720888 QUJ720888 REF720888 ROB720888 RXX720888 SHT720888 SRP720888 TBL720888 TLH720888 TVD720888 UEZ720888 UOV720888 UYR720888 VIN720888 VSJ720888 WCF720888 WMB720888 WVX720888 P786424 JL786424 TH786424 ADD786424 AMZ786424 AWV786424 BGR786424 BQN786424 CAJ786424 CKF786424 CUB786424 DDX786424 DNT786424 DXP786424 EHL786424 ERH786424 FBD786424 FKZ786424 FUV786424 GER786424 GON786424 GYJ786424 HIF786424 HSB786424 IBX786424 ILT786424 IVP786424 JFL786424 JPH786424 JZD786424 KIZ786424 KSV786424 LCR786424 LMN786424 LWJ786424 MGF786424 MQB786424 MZX786424 NJT786424 NTP786424 ODL786424 ONH786424 OXD786424 PGZ786424 PQV786424 QAR786424 QKN786424 QUJ786424 REF786424 ROB786424 RXX786424 SHT786424 SRP786424 TBL786424 TLH786424 TVD786424 UEZ786424 UOV786424 UYR786424 VIN786424 VSJ786424 WCF786424 WMB786424 WVX786424 P851960 JL851960 TH851960 ADD851960 AMZ851960 AWV851960 BGR851960 BQN851960 CAJ851960 CKF851960 CUB851960 DDX851960 DNT851960 DXP851960 EHL851960 ERH851960 FBD851960 FKZ851960 FUV851960 GER851960 GON851960 GYJ851960 HIF851960 HSB851960 IBX851960 ILT851960 IVP851960 JFL851960 JPH851960 JZD851960 KIZ851960 KSV851960 LCR851960 LMN851960 LWJ851960 MGF851960 MQB851960 MZX851960 NJT851960 NTP851960 ODL851960 ONH851960 OXD851960 PGZ851960 PQV851960 QAR851960 QKN851960 QUJ851960 REF851960 ROB851960 RXX851960 SHT851960 SRP851960 TBL851960 TLH851960 TVD851960 UEZ851960 UOV851960 UYR851960 VIN851960 VSJ851960 WCF851960 WMB851960 WVX851960 P917496 JL917496 TH917496 ADD917496 AMZ917496 AWV917496 BGR917496 BQN917496 CAJ917496 CKF917496 CUB917496 DDX917496 DNT917496 DXP917496 EHL917496 ERH917496 FBD917496 FKZ917496 FUV917496 GER917496 GON917496 GYJ917496 HIF917496 HSB917496 IBX917496 ILT917496 IVP917496 JFL917496 JPH917496 JZD917496 KIZ917496 KSV917496 LCR917496 LMN917496 LWJ917496 MGF917496 MQB917496 MZX917496 NJT917496 NTP917496 ODL917496 ONH917496 OXD917496 PGZ917496 PQV917496 QAR917496 QKN917496 QUJ917496 REF917496 ROB917496 RXX917496 SHT917496 SRP917496 TBL917496 TLH917496 TVD917496 UEZ917496 UOV917496 UYR917496 VIN917496 VSJ917496 WCF917496 WMB917496 WVX917496 P983032 JL983032 TH983032 ADD983032 AMZ983032 AWV983032 BGR983032 BQN983032 CAJ983032 CKF983032 CUB983032 DDX983032 DNT983032 DXP983032 EHL983032 ERH983032 FBD983032 FKZ983032 FUV983032 GER983032 GON983032 GYJ983032 HIF983032 HSB983032 IBX983032 ILT983032 IVP983032 JFL983032 JPH983032 JZD983032 KIZ983032 KSV983032 LCR983032 LMN983032 LWJ983032 MGF983032 MQB983032 MZX983032 NJT983032 NTP983032 ODL983032 ONH983032 OXD983032 PGZ983032 PQV983032 QAR983032 QKN983032 QUJ983032 REF983032 ROB983032 RXX983032 SHT983032 SRP983032 TBL983032 TLH983032 TVD983032 UEZ983032 UOV983032 UYR983032 VIN983032 VSJ983032 WCF983032 WMB983032 WVX983032 AI65532 KE65532 UA65532 ADW65532 ANS65532 AXO65532 BHK65532 BRG65532 CBC65532 CKY65532 CUU65532 DEQ65532 DOM65532 DYI65532 EIE65532 ESA65532 FBW65532 FLS65532 FVO65532 GFK65532 GPG65532 GZC65532 HIY65532 HSU65532 ICQ65532 IMM65532 IWI65532 JGE65532 JQA65532 JZW65532 KJS65532 KTO65532 LDK65532 LNG65532 LXC65532 MGY65532 MQU65532 NAQ65532 NKM65532 NUI65532 OEE65532 OOA65532 OXW65532 PHS65532 PRO65532 QBK65532 QLG65532 QVC65532 REY65532 ROU65532 RYQ65532 SIM65532 SSI65532 TCE65532 TMA65532 TVW65532 UFS65532 UPO65532 UZK65532 VJG65532 VTC65532 WCY65532 WMU65532 WWQ65532 AI131068 KE131068 UA131068 ADW131068 ANS131068 AXO131068 BHK131068 BRG131068 CBC131068 CKY131068 CUU131068 DEQ131068 DOM131068 DYI131068 EIE131068 ESA131068 FBW131068 FLS131068 FVO131068 GFK131068 GPG131068 GZC131068 HIY131068 HSU131068 ICQ131068 IMM131068 IWI131068 JGE131068 JQA131068 JZW131068 KJS131068 KTO131068 LDK131068 LNG131068 LXC131068 MGY131068 MQU131068 NAQ131068 NKM131068 NUI131068 OEE131068 OOA131068 OXW131068 PHS131068 PRO131068 QBK131068 QLG131068 QVC131068 REY131068 ROU131068 RYQ131068 SIM131068 SSI131068 TCE131068 TMA131068 TVW131068 UFS131068 UPO131068 UZK131068 VJG131068 VTC131068 WCY131068 WMU131068 WWQ131068 AI196604 KE196604 UA196604 ADW196604 ANS196604 AXO196604 BHK196604 BRG196604 CBC196604 CKY196604 CUU196604 DEQ196604 DOM196604 DYI196604 EIE196604 ESA196604 FBW196604 FLS196604 FVO196604 GFK196604 GPG196604 GZC196604 HIY196604 HSU196604 ICQ196604 IMM196604 IWI196604 JGE196604 JQA196604 JZW196604 KJS196604 KTO196604 LDK196604 LNG196604 LXC196604 MGY196604 MQU196604 NAQ196604 NKM196604 NUI196604 OEE196604 OOA196604 OXW196604 PHS196604 PRO196604 QBK196604 QLG196604 QVC196604 REY196604 ROU196604 RYQ196604 SIM196604 SSI196604 TCE196604 TMA196604 TVW196604 UFS196604 UPO196604 UZK196604 VJG196604 VTC196604 WCY196604 WMU196604 WWQ196604 AI262140 KE262140 UA262140 ADW262140 ANS262140 AXO262140 BHK262140 BRG262140 CBC262140 CKY262140 CUU262140 DEQ262140 DOM262140 DYI262140 EIE262140 ESA262140 FBW262140 FLS262140 FVO262140 GFK262140 GPG262140 GZC262140 HIY262140 HSU262140 ICQ262140 IMM262140 IWI262140 JGE262140 JQA262140 JZW262140 KJS262140 KTO262140 LDK262140 LNG262140 LXC262140 MGY262140 MQU262140 NAQ262140 NKM262140 NUI262140 OEE262140 OOA262140 OXW262140 PHS262140 PRO262140 QBK262140 QLG262140 QVC262140 REY262140 ROU262140 RYQ262140 SIM262140 SSI262140 TCE262140 TMA262140 TVW262140 UFS262140 UPO262140 UZK262140 VJG262140 VTC262140 WCY262140 WMU262140 WWQ262140 AI327676 KE327676 UA327676 ADW327676 ANS327676 AXO327676 BHK327676 BRG327676 CBC327676 CKY327676 CUU327676 DEQ327676 DOM327676 DYI327676 EIE327676 ESA327676 FBW327676 FLS327676 FVO327676 GFK327676 GPG327676 GZC327676 HIY327676 HSU327676 ICQ327676 IMM327676 IWI327676 JGE327676 JQA327676 JZW327676 KJS327676 KTO327676 LDK327676 LNG327676 LXC327676 MGY327676 MQU327676 NAQ327676 NKM327676 NUI327676 OEE327676 OOA327676 OXW327676 PHS327676 PRO327676 QBK327676 QLG327676 QVC327676 REY327676 ROU327676 RYQ327676 SIM327676 SSI327676 TCE327676 TMA327676 TVW327676 UFS327676 UPO327676 UZK327676 VJG327676 VTC327676 WCY327676 WMU327676 WWQ327676 AI393212 KE393212 UA393212 ADW393212 ANS393212 AXO393212 BHK393212 BRG393212 CBC393212 CKY393212 CUU393212 DEQ393212 DOM393212 DYI393212 EIE393212 ESA393212 FBW393212 FLS393212 FVO393212 GFK393212 GPG393212 GZC393212 HIY393212 HSU393212 ICQ393212 IMM393212 IWI393212 JGE393212 JQA393212 JZW393212 KJS393212 KTO393212 LDK393212 LNG393212 LXC393212 MGY393212 MQU393212 NAQ393212 NKM393212 NUI393212 OEE393212 OOA393212 OXW393212 PHS393212 PRO393212 QBK393212 QLG393212 QVC393212 REY393212 ROU393212 RYQ393212 SIM393212 SSI393212 TCE393212 TMA393212 TVW393212 UFS393212 UPO393212 UZK393212 VJG393212 VTC393212 WCY393212 WMU393212 WWQ393212 AI458748 KE458748 UA458748 ADW458748 ANS458748 AXO458748 BHK458748 BRG458748 CBC458748 CKY458748 CUU458748 DEQ458748 DOM458748 DYI458748 EIE458748 ESA458748 FBW458748 FLS458748 FVO458748 GFK458748 GPG458748 GZC458748 HIY458748 HSU458748 ICQ458748 IMM458748 IWI458748 JGE458748 JQA458748 JZW458748 KJS458748 KTO458748 LDK458748 LNG458748 LXC458748 MGY458748 MQU458748 NAQ458748 NKM458748 NUI458748 OEE458748 OOA458748 OXW458748 PHS458748 PRO458748 QBK458748 QLG458748 QVC458748 REY458748 ROU458748 RYQ458748 SIM458748 SSI458748 TCE458748 TMA458748 TVW458748 UFS458748 UPO458748 UZK458748 VJG458748 VTC458748 WCY458748 WMU458748 WWQ458748 AI524284 KE524284 UA524284 ADW524284 ANS524284 AXO524284 BHK524284 BRG524284 CBC524284 CKY524284 CUU524284 DEQ524284 DOM524284 DYI524284 EIE524284 ESA524284 FBW524284 FLS524284 FVO524284 GFK524284 GPG524284 GZC524284 HIY524284 HSU524284 ICQ524284 IMM524284 IWI524284 JGE524284 JQA524284 JZW524284 KJS524284 KTO524284 LDK524284 LNG524284 LXC524284 MGY524284 MQU524284 NAQ524284 NKM524284 NUI524284 OEE524284 OOA524284 OXW524284 PHS524284 PRO524284 QBK524284 QLG524284 QVC524284 REY524284 ROU524284 RYQ524284 SIM524284 SSI524284 TCE524284 TMA524284 TVW524284 UFS524284 UPO524284 UZK524284 VJG524284 VTC524284 WCY524284 WMU524284 WWQ524284 AI589820 KE589820 UA589820 ADW589820 ANS589820 AXO589820 BHK589820 BRG589820 CBC589820 CKY589820 CUU589820 DEQ589820 DOM589820 DYI589820 EIE589820 ESA589820 FBW589820 FLS589820 FVO589820 GFK589820 GPG589820 GZC589820 HIY589820 HSU589820 ICQ589820 IMM589820 IWI589820 JGE589820 JQA589820 JZW589820 KJS589820 KTO589820 LDK589820 LNG589820 LXC589820 MGY589820 MQU589820 NAQ589820 NKM589820 NUI589820 OEE589820 OOA589820 OXW589820 PHS589820 PRO589820 QBK589820 QLG589820 QVC589820 REY589820 ROU589820 RYQ589820 SIM589820 SSI589820 TCE589820 TMA589820 TVW589820 UFS589820 UPO589820 UZK589820 VJG589820 VTC589820 WCY589820 WMU589820 WWQ589820 AI655356 KE655356 UA655356 ADW655356 ANS655356 AXO655356 BHK655356 BRG655356 CBC655356 CKY655356 CUU655356 DEQ655356 DOM655356 DYI655356 EIE655356 ESA655356 FBW655356 FLS655356 FVO655356 GFK655356 GPG655356 GZC655356 HIY655356 HSU655356 ICQ655356 IMM655356 IWI655356 JGE655356 JQA655356 JZW655356 KJS655356 KTO655356 LDK655356 LNG655356 LXC655356 MGY655356 MQU655356 NAQ655356 NKM655356 NUI655356 OEE655356 OOA655356 OXW655356 PHS655356 PRO655356 QBK655356 QLG655356 QVC655356 REY655356 ROU655356 RYQ655356 SIM655356 SSI655356 TCE655356 TMA655356 TVW655356 UFS655356 UPO655356 UZK655356 VJG655356 VTC655356 WCY655356 WMU655356 WWQ655356 AI720892 KE720892 UA720892 ADW720892 ANS720892 AXO720892 BHK720892 BRG720892 CBC720892 CKY720892 CUU720892 DEQ720892 DOM720892 DYI720892 EIE720892 ESA720892 FBW720892 FLS720892 FVO720892 GFK720892 GPG720892 GZC720892 HIY720892 HSU720892 ICQ720892 IMM720892 IWI720892 JGE720892 JQA720892 JZW720892 KJS720892 KTO720892 LDK720892 LNG720892 LXC720892 MGY720892 MQU720892 NAQ720892 NKM720892 NUI720892 OEE720892 OOA720892 OXW720892 PHS720892 PRO720892 QBK720892 QLG720892 QVC720892 REY720892 ROU720892 RYQ720892 SIM720892 SSI720892 TCE720892 TMA720892 TVW720892 UFS720892 UPO720892 UZK720892 VJG720892 VTC720892 WCY720892 WMU720892 WWQ720892 AI786428 KE786428 UA786428 ADW786428 ANS786428 AXO786428 BHK786428 BRG786428 CBC786428 CKY786428 CUU786428 DEQ786428 DOM786428 DYI786428 EIE786428 ESA786428 FBW786428 FLS786428 FVO786428 GFK786428 GPG786428 GZC786428 HIY786428 HSU786428 ICQ786428 IMM786428 IWI786428 JGE786428 JQA786428 JZW786428 KJS786428 KTO786428 LDK786428 LNG786428 LXC786428 MGY786428 MQU786428 NAQ786428 NKM786428 NUI786428 OEE786428 OOA786428 OXW786428 PHS786428 PRO786428 QBK786428 QLG786428 QVC786428 REY786428 ROU786428 RYQ786428 SIM786428 SSI786428 TCE786428 TMA786428 TVW786428 UFS786428 UPO786428 UZK786428 VJG786428 VTC786428 WCY786428 WMU786428 WWQ786428 AI851964 KE851964 UA851964 ADW851964 ANS851964 AXO851964 BHK851964 BRG851964 CBC851964 CKY851964 CUU851964 DEQ851964 DOM851964 DYI851964 EIE851964 ESA851964 FBW851964 FLS851964 FVO851964 GFK851964 GPG851964 GZC851964 HIY851964 HSU851964 ICQ851964 IMM851964 IWI851964 JGE851964 JQA851964 JZW851964 KJS851964 KTO851964 LDK851964 LNG851964 LXC851964 MGY851964 MQU851964 NAQ851964 NKM851964 NUI851964 OEE851964 OOA851964 OXW851964 PHS851964 PRO851964 QBK851964 QLG851964 QVC851964 REY851964 ROU851964 RYQ851964 SIM851964 SSI851964 TCE851964 TMA851964 TVW851964 UFS851964 UPO851964 UZK851964 VJG851964 VTC851964 WCY851964 WMU851964 WWQ851964 AI917500 KE917500 UA917500 ADW917500 ANS917500 AXO917500 BHK917500 BRG917500 CBC917500 CKY917500 CUU917500 DEQ917500 DOM917500 DYI917500 EIE917500 ESA917500 FBW917500 FLS917500 FVO917500 GFK917500 GPG917500 GZC917500 HIY917500 HSU917500 ICQ917500 IMM917500 IWI917500 JGE917500 JQA917500 JZW917500 KJS917500 KTO917500 LDK917500 LNG917500 LXC917500 MGY917500 MQU917500 NAQ917500 NKM917500 NUI917500 OEE917500 OOA917500 OXW917500 PHS917500 PRO917500 QBK917500 QLG917500 QVC917500 REY917500 ROU917500 RYQ917500 SIM917500 SSI917500 TCE917500 TMA917500 TVW917500 UFS917500 UPO917500 UZK917500 VJG917500 VTC917500 WCY917500 WMU917500 WWQ917500 AI983036 KE983036 UA983036 ADW983036 ANS983036 AXO983036 BHK983036 BRG983036 CBC983036 CKY983036 CUU983036 DEQ983036 DOM983036 DYI983036 EIE983036 ESA983036 FBW983036 FLS983036 FVO983036 GFK983036 GPG983036 GZC983036 HIY983036 HSU983036 ICQ983036 IMM983036 IWI983036 JGE983036 JQA983036 JZW983036 KJS983036 KTO983036 LDK983036 LNG983036 LXC983036 MGY983036 MQU983036 NAQ983036 NKM983036 NUI983036 OEE983036 OOA983036 OXW983036 PHS983036 PRO983036 QBK983036 QLG983036 QVC983036 REY983036 ROU983036 RYQ983036 SIM983036 SSI983036 TCE983036 TMA983036 TVW983036 UFS983036 UPO983036 UZK983036 VJG983036 VTC983036 WCY983036 WMU983036 WWQ983036 P65530 JL65530 TH65530 ADD65530 AMZ65530 AWV65530 BGR65530 BQN65530 CAJ65530 CKF65530 CUB65530 DDX65530 DNT65530 DXP65530 EHL65530 ERH65530 FBD65530 FKZ65530 FUV65530 GER65530 GON65530 GYJ65530 HIF65530 HSB65530 IBX65530 ILT65530 IVP65530 JFL65530 JPH65530 JZD65530 KIZ65530 KSV65530 LCR65530 LMN65530 LWJ65530 MGF65530 MQB65530 MZX65530 NJT65530 NTP65530 ODL65530 ONH65530 OXD65530 PGZ65530 PQV65530 QAR65530 QKN65530 QUJ65530 REF65530 ROB65530 RXX65530 SHT65530 SRP65530 TBL65530 TLH65530 TVD65530 UEZ65530 UOV65530 UYR65530 VIN65530 VSJ65530 WCF65530 WMB65530 WVX65530 P131066 JL131066 TH131066 ADD131066 AMZ131066 AWV131066 BGR131066 BQN131066 CAJ131066 CKF131066 CUB131066 DDX131066 DNT131066 DXP131066 EHL131066 ERH131066 FBD131066 FKZ131066 FUV131066 GER131066 GON131066 GYJ131066 HIF131066 HSB131066 IBX131066 ILT131066 IVP131066 JFL131066 JPH131066 JZD131066 KIZ131066 KSV131066 LCR131066 LMN131066 LWJ131066 MGF131066 MQB131066 MZX131066 NJT131066 NTP131066 ODL131066 ONH131066 OXD131066 PGZ131066 PQV131066 QAR131066 QKN131066 QUJ131066 REF131066 ROB131066 RXX131066 SHT131066 SRP131066 TBL131066 TLH131066 TVD131066 UEZ131066 UOV131066 UYR131066 VIN131066 VSJ131066 WCF131066 WMB131066 WVX131066 P196602 JL196602 TH196602 ADD196602 AMZ196602 AWV196602 BGR196602 BQN196602 CAJ196602 CKF196602 CUB196602 DDX196602 DNT196602 DXP196602 EHL196602 ERH196602 FBD196602 FKZ196602 FUV196602 GER196602 GON196602 GYJ196602 HIF196602 HSB196602 IBX196602 ILT196602 IVP196602 JFL196602 JPH196602 JZD196602 KIZ196602 KSV196602 LCR196602 LMN196602 LWJ196602 MGF196602 MQB196602 MZX196602 NJT196602 NTP196602 ODL196602 ONH196602 OXD196602 PGZ196602 PQV196602 QAR196602 QKN196602 QUJ196602 REF196602 ROB196602 RXX196602 SHT196602 SRP196602 TBL196602 TLH196602 TVD196602 UEZ196602 UOV196602 UYR196602 VIN196602 VSJ196602 WCF196602 WMB196602 WVX196602 P262138 JL262138 TH262138 ADD262138 AMZ262138 AWV262138 BGR262138 BQN262138 CAJ262138 CKF262138 CUB262138 DDX262138 DNT262138 DXP262138 EHL262138 ERH262138 FBD262138 FKZ262138 FUV262138 GER262138 GON262138 GYJ262138 HIF262138 HSB262138 IBX262138 ILT262138 IVP262138 JFL262138 JPH262138 JZD262138 KIZ262138 KSV262138 LCR262138 LMN262138 LWJ262138 MGF262138 MQB262138 MZX262138 NJT262138 NTP262138 ODL262138 ONH262138 OXD262138 PGZ262138 PQV262138 QAR262138 QKN262138 QUJ262138 REF262138 ROB262138 RXX262138 SHT262138 SRP262138 TBL262138 TLH262138 TVD262138 UEZ262138 UOV262138 UYR262138 VIN262138 VSJ262138 WCF262138 WMB262138 WVX262138 P327674 JL327674 TH327674 ADD327674 AMZ327674 AWV327674 BGR327674 BQN327674 CAJ327674 CKF327674 CUB327674 DDX327674 DNT327674 DXP327674 EHL327674 ERH327674 FBD327674 FKZ327674 FUV327674 GER327674 GON327674 GYJ327674 HIF327674 HSB327674 IBX327674 ILT327674 IVP327674 JFL327674 JPH327674 JZD327674 KIZ327674 KSV327674 LCR327674 LMN327674 LWJ327674 MGF327674 MQB327674 MZX327674 NJT327674 NTP327674 ODL327674 ONH327674 OXD327674 PGZ327674 PQV327674 QAR327674 QKN327674 QUJ327674 REF327674 ROB327674 RXX327674 SHT327674 SRP327674 TBL327674 TLH327674 TVD327674 UEZ327674 UOV327674 UYR327674 VIN327674 VSJ327674 WCF327674 WMB327674 WVX327674 P393210 JL393210 TH393210 ADD393210 AMZ393210 AWV393210 BGR393210 BQN393210 CAJ393210 CKF393210 CUB393210 DDX393210 DNT393210 DXP393210 EHL393210 ERH393210 FBD393210 FKZ393210 FUV393210 GER393210 GON393210 GYJ393210 HIF393210 HSB393210 IBX393210 ILT393210 IVP393210 JFL393210 JPH393210 JZD393210 KIZ393210 KSV393210 LCR393210 LMN393210 LWJ393210 MGF393210 MQB393210 MZX393210 NJT393210 NTP393210 ODL393210 ONH393210 OXD393210 PGZ393210 PQV393210 QAR393210 QKN393210 QUJ393210 REF393210 ROB393210 RXX393210 SHT393210 SRP393210 TBL393210 TLH393210 TVD393210 UEZ393210 UOV393210 UYR393210 VIN393210 VSJ393210 WCF393210 WMB393210 WVX393210 P458746 JL458746 TH458746 ADD458746 AMZ458746 AWV458746 BGR458746 BQN458746 CAJ458746 CKF458746 CUB458746 DDX458746 DNT458746 DXP458746 EHL458746 ERH458746 FBD458746 FKZ458746 FUV458746 GER458746 GON458746 GYJ458746 HIF458746 HSB458746 IBX458746 ILT458746 IVP458746 JFL458746 JPH458746 JZD458746 KIZ458746 KSV458746 LCR458746 LMN458746 LWJ458746 MGF458746 MQB458746 MZX458746 NJT458746 NTP458746 ODL458746 ONH458746 OXD458746 PGZ458746 PQV458746 QAR458746 QKN458746 QUJ458746 REF458746 ROB458746 RXX458746 SHT458746 SRP458746 TBL458746 TLH458746 TVD458746 UEZ458746 UOV458746 UYR458746 VIN458746 VSJ458746 WCF458746 WMB458746 WVX458746 P524282 JL524282 TH524282 ADD524282 AMZ524282 AWV524282 BGR524282 BQN524282 CAJ524282 CKF524282 CUB524282 DDX524282 DNT524282 DXP524282 EHL524282 ERH524282 FBD524282 FKZ524282 FUV524282 GER524282 GON524282 GYJ524282 HIF524282 HSB524282 IBX524282 ILT524282 IVP524282 JFL524282 JPH524282 JZD524282 KIZ524282 KSV524282 LCR524282 LMN524282 LWJ524282 MGF524282 MQB524282 MZX524282 NJT524282 NTP524282 ODL524282 ONH524282 OXD524282 PGZ524282 PQV524282 QAR524282 QKN524282 QUJ524282 REF524282 ROB524282 RXX524282 SHT524282 SRP524282 TBL524282 TLH524282 TVD524282 UEZ524282 UOV524282 UYR524282 VIN524282 VSJ524282 WCF524282 WMB524282 WVX524282 P589818 JL589818 TH589818 ADD589818 AMZ589818 AWV589818 BGR589818 BQN589818 CAJ589818 CKF589818 CUB589818 DDX589818 DNT589818 DXP589818 EHL589818 ERH589818 FBD589818 FKZ589818 FUV589818 GER589818 GON589818 GYJ589818 HIF589818 HSB589818 IBX589818 ILT589818 IVP589818 JFL589818 JPH589818 JZD589818 KIZ589818 KSV589818 LCR589818 LMN589818 LWJ589818 MGF589818 MQB589818 MZX589818 NJT589818 NTP589818 ODL589818 ONH589818 OXD589818 PGZ589818 PQV589818 QAR589818 QKN589818 QUJ589818 REF589818 ROB589818 RXX589818 SHT589818 SRP589818 TBL589818 TLH589818 TVD589818 UEZ589818 UOV589818 UYR589818 VIN589818 VSJ589818 WCF589818 WMB589818 WVX589818 P655354 JL655354 TH655354 ADD655354 AMZ655354 AWV655354 BGR655354 BQN655354 CAJ655354 CKF655354 CUB655354 DDX655354 DNT655354 DXP655354 EHL655354 ERH655354 FBD655354 FKZ655354 FUV655354 GER655354 GON655354 GYJ655354 HIF655354 HSB655354 IBX655354 ILT655354 IVP655354 JFL655354 JPH655354 JZD655354 KIZ655354 KSV655354 LCR655354 LMN655354 LWJ655354 MGF655354 MQB655354 MZX655354 NJT655354 NTP655354 ODL655354 ONH655354 OXD655354 PGZ655354 PQV655354 QAR655354 QKN655354 QUJ655354 REF655354 ROB655354 RXX655354 SHT655354 SRP655354 TBL655354 TLH655354 TVD655354 UEZ655354 UOV655354 UYR655354 VIN655354 VSJ655354 WCF655354 WMB655354 WVX655354 P720890 JL720890 TH720890 ADD720890 AMZ720890 AWV720890 BGR720890 BQN720890 CAJ720890 CKF720890 CUB720890 DDX720890 DNT720890 DXP720890 EHL720890 ERH720890 FBD720890 FKZ720890 FUV720890 GER720890 GON720890 GYJ720890 HIF720890 HSB720890 IBX720890 ILT720890 IVP720890 JFL720890 JPH720890 JZD720890 KIZ720890 KSV720890 LCR720890 LMN720890 LWJ720890 MGF720890 MQB720890 MZX720890 NJT720890 NTP720890 ODL720890 ONH720890 OXD720890 PGZ720890 PQV720890 QAR720890 QKN720890 QUJ720890 REF720890 ROB720890 RXX720890 SHT720890 SRP720890 TBL720890 TLH720890 TVD720890 UEZ720890 UOV720890 UYR720890 VIN720890 VSJ720890 WCF720890 WMB720890 WVX720890 P786426 JL786426 TH786426 ADD786426 AMZ786426 AWV786426 BGR786426 BQN786426 CAJ786426 CKF786426 CUB786426 DDX786426 DNT786426 DXP786426 EHL786426 ERH786426 FBD786426 FKZ786426 FUV786426 GER786426 GON786426 GYJ786426 HIF786426 HSB786426 IBX786426 ILT786426 IVP786426 JFL786426 JPH786426 JZD786426 KIZ786426 KSV786426 LCR786426 LMN786426 LWJ786426 MGF786426 MQB786426 MZX786426 NJT786426 NTP786426 ODL786426 ONH786426 OXD786426 PGZ786426 PQV786426 QAR786426 QKN786426 QUJ786426 REF786426 ROB786426 RXX786426 SHT786426 SRP786426 TBL786426 TLH786426 TVD786426 UEZ786426 UOV786426 UYR786426 VIN786426 VSJ786426 WCF786426 WMB786426 WVX786426 P851962 JL851962 TH851962 ADD851962 AMZ851962 AWV851962 BGR851962 BQN851962 CAJ851962 CKF851962 CUB851962 DDX851962 DNT851962 DXP851962 EHL851962 ERH851962 FBD851962 FKZ851962 FUV851962 GER851962 GON851962 GYJ851962 HIF851962 HSB851962 IBX851962 ILT851962 IVP851962 JFL851962 JPH851962 JZD851962 KIZ851962 KSV851962 LCR851962 LMN851962 LWJ851962 MGF851962 MQB851962 MZX851962 NJT851962 NTP851962 ODL851962 ONH851962 OXD851962 PGZ851962 PQV851962 QAR851962 QKN851962 QUJ851962 REF851962 ROB851962 RXX851962 SHT851962 SRP851962 TBL851962 TLH851962 TVD851962 UEZ851962 UOV851962 UYR851962 VIN851962 VSJ851962 WCF851962 WMB851962 WVX851962 P917498 JL917498 TH917498 ADD917498 AMZ917498 AWV917498 BGR917498 BQN917498 CAJ917498 CKF917498 CUB917498 DDX917498 DNT917498 DXP917498 EHL917498 ERH917498 FBD917498 FKZ917498 FUV917498 GER917498 GON917498 GYJ917498 HIF917498 HSB917498 IBX917498 ILT917498 IVP917498 JFL917498 JPH917498 JZD917498 KIZ917498 KSV917498 LCR917498 LMN917498 LWJ917498 MGF917498 MQB917498 MZX917498 NJT917498 NTP917498 ODL917498 ONH917498 OXD917498 PGZ917498 PQV917498 QAR917498 QKN917498 QUJ917498 REF917498 ROB917498 RXX917498 SHT917498 SRP917498 TBL917498 TLH917498 TVD917498 UEZ917498 UOV917498 UYR917498 VIN917498 VSJ917498 WCF917498 WMB917498 WVX917498 P983034 JL983034 TH983034 ADD983034 AMZ983034 AWV983034 BGR983034 BQN983034 CAJ983034 CKF983034 CUB983034 DDX983034 DNT983034 DXP983034 EHL983034 ERH983034 FBD983034 FKZ983034 FUV983034 GER983034 GON983034 GYJ983034 HIF983034 HSB983034 IBX983034 ILT983034 IVP983034 JFL983034 JPH983034 JZD983034 KIZ983034 KSV983034 LCR983034 LMN983034 LWJ983034 MGF983034 MQB983034 MZX983034 NJT983034 NTP983034 ODL983034 ONH983034 OXD983034 PGZ983034 PQV983034 QAR983034 QKN983034 QUJ983034 REF983034 ROB983034 RXX983034 SHT983034 SRP983034 TBL983034 TLH983034 TVD983034 UEZ983034 UOV983034 UYR983034 VIN983034 VSJ983034 WCF983034 WMB983034 WVX983034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L65530 JH65530 TD65530 ACZ65530 AMV65530 AWR65530 BGN65530 BQJ65530 CAF65530 CKB65530 CTX65530 DDT65530 DNP65530 DXL65530 EHH65530 ERD65530 FAZ65530 FKV65530 FUR65530 GEN65530 GOJ65530 GYF65530 HIB65530 HRX65530 IBT65530 ILP65530 IVL65530 JFH65530 JPD65530 JYZ65530 KIV65530 KSR65530 LCN65530 LMJ65530 LWF65530 MGB65530 MPX65530 MZT65530 NJP65530 NTL65530 ODH65530 OND65530 OWZ65530 PGV65530 PQR65530 QAN65530 QKJ65530 QUF65530 REB65530 RNX65530 RXT65530 SHP65530 SRL65530 TBH65530 TLD65530 TUZ65530 UEV65530 UOR65530 UYN65530 VIJ65530 VSF65530 WCB65530 WLX65530 WVT65530 L131066 JH131066 TD131066 ACZ131066 AMV131066 AWR131066 BGN131066 BQJ131066 CAF131066 CKB131066 CTX131066 DDT131066 DNP131066 DXL131066 EHH131066 ERD131066 FAZ131066 FKV131066 FUR131066 GEN131066 GOJ131066 GYF131066 HIB131066 HRX131066 IBT131066 ILP131066 IVL131066 JFH131066 JPD131066 JYZ131066 KIV131066 KSR131066 LCN131066 LMJ131066 LWF131066 MGB131066 MPX131066 MZT131066 NJP131066 NTL131066 ODH131066 OND131066 OWZ131066 PGV131066 PQR131066 QAN131066 QKJ131066 QUF131066 REB131066 RNX131066 RXT131066 SHP131066 SRL131066 TBH131066 TLD131066 TUZ131066 UEV131066 UOR131066 UYN131066 VIJ131066 VSF131066 WCB131066 WLX131066 WVT131066 L196602 JH196602 TD196602 ACZ196602 AMV196602 AWR196602 BGN196602 BQJ196602 CAF196602 CKB196602 CTX196602 DDT196602 DNP196602 DXL196602 EHH196602 ERD196602 FAZ196602 FKV196602 FUR196602 GEN196602 GOJ196602 GYF196602 HIB196602 HRX196602 IBT196602 ILP196602 IVL196602 JFH196602 JPD196602 JYZ196602 KIV196602 KSR196602 LCN196602 LMJ196602 LWF196602 MGB196602 MPX196602 MZT196602 NJP196602 NTL196602 ODH196602 OND196602 OWZ196602 PGV196602 PQR196602 QAN196602 QKJ196602 QUF196602 REB196602 RNX196602 RXT196602 SHP196602 SRL196602 TBH196602 TLD196602 TUZ196602 UEV196602 UOR196602 UYN196602 VIJ196602 VSF196602 WCB196602 WLX196602 WVT196602 L262138 JH262138 TD262138 ACZ262138 AMV262138 AWR262138 BGN262138 BQJ262138 CAF262138 CKB262138 CTX262138 DDT262138 DNP262138 DXL262138 EHH262138 ERD262138 FAZ262138 FKV262138 FUR262138 GEN262138 GOJ262138 GYF262138 HIB262138 HRX262138 IBT262138 ILP262138 IVL262138 JFH262138 JPD262138 JYZ262138 KIV262138 KSR262138 LCN262138 LMJ262138 LWF262138 MGB262138 MPX262138 MZT262138 NJP262138 NTL262138 ODH262138 OND262138 OWZ262138 PGV262138 PQR262138 QAN262138 QKJ262138 QUF262138 REB262138 RNX262138 RXT262138 SHP262138 SRL262138 TBH262138 TLD262138 TUZ262138 UEV262138 UOR262138 UYN262138 VIJ262138 VSF262138 WCB262138 WLX262138 WVT262138 L327674 JH327674 TD327674 ACZ327674 AMV327674 AWR327674 BGN327674 BQJ327674 CAF327674 CKB327674 CTX327674 DDT327674 DNP327674 DXL327674 EHH327674 ERD327674 FAZ327674 FKV327674 FUR327674 GEN327674 GOJ327674 GYF327674 HIB327674 HRX327674 IBT327674 ILP327674 IVL327674 JFH327674 JPD327674 JYZ327674 KIV327674 KSR327674 LCN327674 LMJ327674 LWF327674 MGB327674 MPX327674 MZT327674 NJP327674 NTL327674 ODH327674 OND327674 OWZ327674 PGV327674 PQR327674 QAN327674 QKJ327674 QUF327674 REB327674 RNX327674 RXT327674 SHP327674 SRL327674 TBH327674 TLD327674 TUZ327674 UEV327674 UOR327674 UYN327674 VIJ327674 VSF327674 WCB327674 WLX327674 WVT327674 L393210 JH393210 TD393210 ACZ393210 AMV393210 AWR393210 BGN393210 BQJ393210 CAF393210 CKB393210 CTX393210 DDT393210 DNP393210 DXL393210 EHH393210 ERD393210 FAZ393210 FKV393210 FUR393210 GEN393210 GOJ393210 GYF393210 HIB393210 HRX393210 IBT393210 ILP393210 IVL393210 JFH393210 JPD393210 JYZ393210 KIV393210 KSR393210 LCN393210 LMJ393210 LWF393210 MGB393210 MPX393210 MZT393210 NJP393210 NTL393210 ODH393210 OND393210 OWZ393210 PGV393210 PQR393210 QAN393210 QKJ393210 QUF393210 REB393210 RNX393210 RXT393210 SHP393210 SRL393210 TBH393210 TLD393210 TUZ393210 UEV393210 UOR393210 UYN393210 VIJ393210 VSF393210 WCB393210 WLX393210 WVT393210 L458746 JH458746 TD458746 ACZ458746 AMV458746 AWR458746 BGN458746 BQJ458746 CAF458746 CKB458746 CTX458746 DDT458746 DNP458746 DXL458746 EHH458746 ERD458746 FAZ458746 FKV458746 FUR458746 GEN458746 GOJ458746 GYF458746 HIB458746 HRX458746 IBT458746 ILP458746 IVL458746 JFH458746 JPD458746 JYZ458746 KIV458746 KSR458746 LCN458746 LMJ458746 LWF458746 MGB458746 MPX458746 MZT458746 NJP458746 NTL458746 ODH458746 OND458746 OWZ458746 PGV458746 PQR458746 QAN458746 QKJ458746 QUF458746 REB458746 RNX458746 RXT458746 SHP458746 SRL458746 TBH458746 TLD458746 TUZ458746 UEV458746 UOR458746 UYN458746 VIJ458746 VSF458746 WCB458746 WLX458746 WVT458746 L524282 JH524282 TD524282 ACZ524282 AMV524282 AWR524282 BGN524282 BQJ524282 CAF524282 CKB524282 CTX524282 DDT524282 DNP524282 DXL524282 EHH524282 ERD524282 FAZ524282 FKV524282 FUR524282 GEN524282 GOJ524282 GYF524282 HIB524282 HRX524282 IBT524282 ILP524282 IVL524282 JFH524282 JPD524282 JYZ524282 KIV524282 KSR524282 LCN524282 LMJ524282 LWF524282 MGB524282 MPX524282 MZT524282 NJP524282 NTL524282 ODH524282 OND524282 OWZ524282 PGV524282 PQR524282 QAN524282 QKJ524282 QUF524282 REB524282 RNX524282 RXT524282 SHP524282 SRL524282 TBH524282 TLD524282 TUZ524282 UEV524282 UOR524282 UYN524282 VIJ524282 VSF524282 WCB524282 WLX524282 WVT524282 L589818 JH589818 TD589818 ACZ589818 AMV589818 AWR589818 BGN589818 BQJ589818 CAF589818 CKB589818 CTX589818 DDT589818 DNP589818 DXL589818 EHH589818 ERD589818 FAZ589818 FKV589818 FUR589818 GEN589818 GOJ589818 GYF589818 HIB589818 HRX589818 IBT589818 ILP589818 IVL589818 JFH589818 JPD589818 JYZ589818 KIV589818 KSR589818 LCN589818 LMJ589818 LWF589818 MGB589818 MPX589818 MZT589818 NJP589818 NTL589818 ODH589818 OND589818 OWZ589818 PGV589818 PQR589818 QAN589818 QKJ589818 QUF589818 REB589818 RNX589818 RXT589818 SHP589818 SRL589818 TBH589818 TLD589818 TUZ589818 UEV589818 UOR589818 UYN589818 VIJ589818 VSF589818 WCB589818 WLX589818 WVT589818 L655354 JH655354 TD655354 ACZ655354 AMV655354 AWR655354 BGN655354 BQJ655354 CAF655354 CKB655354 CTX655354 DDT655354 DNP655354 DXL655354 EHH655354 ERD655354 FAZ655354 FKV655354 FUR655354 GEN655354 GOJ655354 GYF655354 HIB655354 HRX655354 IBT655354 ILP655354 IVL655354 JFH655354 JPD655354 JYZ655354 KIV655354 KSR655354 LCN655354 LMJ655354 LWF655354 MGB655354 MPX655354 MZT655354 NJP655354 NTL655354 ODH655354 OND655354 OWZ655354 PGV655354 PQR655354 QAN655354 QKJ655354 QUF655354 REB655354 RNX655354 RXT655354 SHP655354 SRL655354 TBH655354 TLD655354 TUZ655354 UEV655354 UOR655354 UYN655354 VIJ655354 VSF655354 WCB655354 WLX655354 WVT655354 L720890 JH720890 TD720890 ACZ720890 AMV720890 AWR720890 BGN720890 BQJ720890 CAF720890 CKB720890 CTX720890 DDT720890 DNP720890 DXL720890 EHH720890 ERD720890 FAZ720890 FKV720890 FUR720890 GEN720890 GOJ720890 GYF720890 HIB720890 HRX720890 IBT720890 ILP720890 IVL720890 JFH720890 JPD720890 JYZ720890 KIV720890 KSR720890 LCN720890 LMJ720890 LWF720890 MGB720890 MPX720890 MZT720890 NJP720890 NTL720890 ODH720890 OND720890 OWZ720890 PGV720890 PQR720890 QAN720890 QKJ720890 QUF720890 REB720890 RNX720890 RXT720890 SHP720890 SRL720890 TBH720890 TLD720890 TUZ720890 UEV720890 UOR720890 UYN720890 VIJ720890 VSF720890 WCB720890 WLX720890 WVT720890 L786426 JH786426 TD786426 ACZ786426 AMV786426 AWR786426 BGN786426 BQJ786426 CAF786426 CKB786426 CTX786426 DDT786426 DNP786426 DXL786426 EHH786426 ERD786426 FAZ786426 FKV786426 FUR786426 GEN786426 GOJ786426 GYF786426 HIB786426 HRX786426 IBT786426 ILP786426 IVL786426 JFH786426 JPD786426 JYZ786426 KIV786426 KSR786426 LCN786426 LMJ786426 LWF786426 MGB786426 MPX786426 MZT786426 NJP786426 NTL786426 ODH786426 OND786426 OWZ786426 PGV786426 PQR786426 QAN786426 QKJ786426 QUF786426 REB786426 RNX786426 RXT786426 SHP786426 SRL786426 TBH786426 TLD786426 TUZ786426 UEV786426 UOR786426 UYN786426 VIJ786426 VSF786426 WCB786426 WLX786426 WVT786426 L851962 JH851962 TD851962 ACZ851962 AMV851962 AWR851962 BGN851962 BQJ851962 CAF851962 CKB851962 CTX851962 DDT851962 DNP851962 DXL851962 EHH851962 ERD851962 FAZ851962 FKV851962 FUR851962 GEN851962 GOJ851962 GYF851962 HIB851962 HRX851962 IBT851962 ILP851962 IVL851962 JFH851962 JPD851962 JYZ851962 KIV851962 KSR851962 LCN851962 LMJ851962 LWF851962 MGB851962 MPX851962 MZT851962 NJP851962 NTL851962 ODH851962 OND851962 OWZ851962 PGV851962 PQR851962 QAN851962 QKJ851962 QUF851962 REB851962 RNX851962 RXT851962 SHP851962 SRL851962 TBH851962 TLD851962 TUZ851962 UEV851962 UOR851962 UYN851962 VIJ851962 VSF851962 WCB851962 WLX851962 WVT851962 L917498 JH917498 TD917498 ACZ917498 AMV917498 AWR917498 BGN917498 BQJ917498 CAF917498 CKB917498 CTX917498 DDT917498 DNP917498 DXL917498 EHH917498 ERD917498 FAZ917498 FKV917498 FUR917498 GEN917498 GOJ917498 GYF917498 HIB917498 HRX917498 IBT917498 ILP917498 IVL917498 JFH917498 JPD917498 JYZ917498 KIV917498 KSR917498 LCN917498 LMJ917498 LWF917498 MGB917498 MPX917498 MZT917498 NJP917498 NTL917498 ODH917498 OND917498 OWZ917498 PGV917498 PQR917498 QAN917498 QKJ917498 QUF917498 REB917498 RNX917498 RXT917498 SHP917498 SRL917498 TBH917498 TLD917498 TUZ917498 UEV917498 UOR917498 UYN917498 VIJ917498 VSF917498 WCB917498 WLX917498 WVT917498 L983034 JH983034 TD983034 ACZ983034 AMV983034 AWR983034 BGN983034 BQJ983034 CAF983034 CKB983034 CTX983034 DDT983034 DNP983034 DXL983034 EHH983034 ERD983034 FAZ983034 FKV983034 FUR983034 GEN983034 GOJ983034 GYF983034 HIB983034 HRX983034 IBT983034 ILP983034 IVL983034 JFH983034 JPD983034 JYZ983034 KIV983034 KSR983034 LCN983034 LMJ983034 LWF983034 MGB983034 MPX983034 MZT983034 NJP983034 NTL983034 ODH983034 OND983034 OWZ983034 PGV983034 PQR983034 QAN983034 QKJ983034 QUF983034 REB983034 RNX983034 RXT983034 SHP983034 SRL983034 TBH983034 TLD983034 TUZ983034 UEV983034 UOR983034 UYN983034 VIJ983034 VSF983034 WCB983034 WLX983034 WVT983034 AU65530 KQ65530 UM65530 AEI65530 AOE65530 AYA65530 BHW65530 BRS65530 CBO65530 CLK65530 CVG65530 DFC65530 DOY65530 DYU65530 EIQ65530 ESM65530 FCI65530 FME65530 FWA65530 GFW65530 GPS65530 GZO65530 HJK65530 HTG65530 IDC65530 IMY65530 IWU65530 JGQ65530 JQM65530 KAI65530 KKE65530 KUA65530 LDW65530 LNS65530 LXO65530 MHK65530 MRG65530 NBC65530 NKY65530 NUU65530 OEQ65530 OOM65530 OYI65530 PIE65530 PSA65530 QBW65530 QLS65530 QVO65530 RFK65530 RPG65530 RZC65530 SIY65530 SSU65530 TCQ65530 TMM65530 TWI65530 UGE65530 UQA65530 UZW65530 VJS65530 VTO65530 WDK65530 WNG65530 WXC65530 AU131066 KQ131066 UM131066 AEI131066 AOE131066 AYA131066 BHW131066 BRS131066 CBO131066 CLK131066 CVG131066 DFC131066 DOY131066 DYU131066 EIQ131066 ESM131066 FCI131066 FME131066 FWA131066 GFW131066 GPS131066 GZO131066 HJK131066 HTG131066 IDC131066 IMY131066 IWU131066 JGQ131066 JQM131066 KAI131066 KKE131066 KUA131066 LDW131066 LNS131066 LXO131066 MHK131066 MRG131066 NBC131066 NKY131066 NUU131066 OEQ131066 OOM131066 OYI131066 PIE131066 PSA131066 QBW131066 QLS131066 QVO131066 RFK131066 RPG131066 RZC131066 SIY131066 SSU131066 TCQ131066 TMM131066 TWI131066 UGE131066 UQA131066 UZW131066 VJS131066 VTO131066 WDK131066 WNG131066 WXC131066 AU196602 KQ196602 UM196602 AEI196602 AOE196602 AYA196602 BHW196602 BRS196602 CBO196602 CLK196602 CVG196602 DFC196602 DOY196602 DYU196602 EIQ196602 ESM196602 FCI196602 FME196602 FWA196602 GFW196602 GPS196602 GZO196602 HJK196602 HTG196602 IDC196602 IMY196602 IWU196602 JGQ196602 JQM196602 KAI196602 KKE196602 KUA196602 LDW196602 LNS196602 LXO196602 MHK196602 MRG196602 NBC196602 NKY196602 NUU196602 OEQ196602 OOM196602 OYI196602 PIE196602 PSA196602 QBW196602 QLS196602 QVO196602 RFK196602 RPG196602 RZC196602 SIY196602 SSU196602 TCQ196602 TMM196602 TWI196602 UGE196602 UQA196602 UZW196602 VJS196602 VTO196602 WDK196602 WNG196602 WXC196602 AU262138 KQ262138 UM262138 AEI262138 AOE262138 AYA262138 BHW262138 BRS262138 CBO262138 CLK262138 CVG262138 DFC262138 DOY262138 DYU262138 EIQ262138 ESM262138 FCI262138 FME262138 FWA262138 GFW262138 GPS262138 GZO262138 HJK262138 HTG262138 IDC262138 IMY262138 IWU262138 JGQ262138 JQM262138 KAI262138 KKE262138 KUA262138 LDW262138 LNS262138 LXO262138 MHK262138 MRG262138 NBC262138 NKY262138 NUU262138 OEQ262138 OOM262138 OYI262138 PIE262138 PSA262138 QBW262138 QLS262138 QVO262138 RFK262138 RPG262138 RZC262138 SIY262138 SSU262138 TCQ262138 TMM262138 TWI262138 UGE262138 UQA262138 UZW262138 VJS262138 VTO262138 WDK262138 WNG262138 WXC262138 AU327674 KQ327674 UM327674 AEI327674 AOE327674 AYA327674 BHW327674 BRS327674 CBO327674 CLK327674 CVG327674 DFC327674 DOY327674 DYU327674 EIQ327674 ESM327674 FCI327674 FME327674 FWA327674 GFW327674 GPS327674 GZO327674 HJK327674 HTG327674 IDC327674 IMY327674 IWU327674 JGQ327674 JQM327674 KAI327674 KKE327674 KUA327674 LDW327674 LNS327674 LXO327674 MHK327674 MRG327674 NBC327674 NKY327674 NUU327674 OEQ327674 OOM327674 OYI327674 PIE327674 PSA327674 QBW327674 QLS327674 QVO327674 RFK327674 RPG327674 RZC327674 SIY327674 SSU327674 TCQ327674 TMM327674 TWI327674 UGE327674 UQA327674 UZW327674 VJS327674 VTO327674 WDK327674 WNG327674 WXC327674 AU393210 KQ393210 UM393210 AEI393210 AOE393210 AYA393210 BHW393210 BRS393210 CBO393210 CLK393210 CVG393210 DFC393210 DOY393210 DYU393210 EIQ393210 ESM393210 FCI393210 FME393210 FWA393210 GFW393210 GPS393210 GZO393210 HJK393210 HTG393210 IDC393210 IMY393210 IWU393210 JGQ393210 JQM393210 KAI393210 KKE393210 KUA393210 LDW393210 LNS393210 LXO393210 MHK393210 MRG393210 NBC393210 NKY393210 NUU393210 OEQ393210 OOM393210 OYI393210 PIE393210 PSA393210 QBW393210 QLS393210 QVO393210 RFK393210 RPG393210 RZC393210 SIY393210 SSU393210 TCQ393210 TMM393210 TWI393210 UGE393210 UQA393210 UZW393210 VJS393210 VTO393210 WDK393210 WNG393210 WXC393210 AU458746 KQ458746 UM458746 AEI458746 AOE458746 AYA458746 BHW458746 BRS458746 CBO458746 CLK458746 CVG458746 DFC458746 DOY458746 DYU458746 EIQ458746 ESM458746 FCI458746 FME458746 FWA458746 GFW458746 GPS458746 GZO458746 HJK458746 HTG458746 IDC458746 IMY458746 IWU458746 JGQ458746 JQM458746 KAI458746 KKE458746 KUA458746 LDW458746 LNS458746 LXO458746 MHK458746 MRG458746 NBC458746 NKY458746 NUU458746 OEQ458746 OOM458746 OYI458746 PIE458746 PSA458746 QBW458746 QLS458746 QVO458746 RFK458746 RPG458746 RZC458746 SIY458746 SSU458746 TCQ458746 TMM458746 TWI458746 UGE458746 UQA458746 UZW458746 VJS458746 VTO458746 WDK458746 WNG458746 WXC458746 AU524282 KQ524282 UM524282 AEI524282 AOE524282 AYA524282 BHW524282 BRS524282 CBO524282 CLK524282 CVG524282 DFC524282 DOY524282 DYU524282 EIQ524282 ESM524282 FCI524282 FME524282 FWA524282 GFW524282 GPS524282 GZO524282 HJK524282 HTG524282 IDC524282 IMY524282 IWU524282 JGQ524282 JQM524282 KAI524282 KKE524282 KUA524282 LDW524282 LNS524282 LXO524282 MHK524282 MRG524282 NBC524282 NKY524282 NUU524282 OEQ524282 OOM524282 OYI524282 PIE524282 PSA524282 QBW524282 QLS524282 QVO524282 RFK524282 RPG524282 RZC524282 SIY524282 SSU524282 TCQ524282 TMM524282 TWI524282 UGE524282 UQA524282 UZW524282 VJS524282 VTO524282 WDK524282 WNG524282 WXC524282 AU589818 KQ589818 UM589818 AEI589818 AOE589818 AYA589818 BHW589818 BRS589818 CBO589818 CLK589818 CVG589818 DFC589818 DOY589818 DYU589818 EIQ589818 ESM589818 FCI589818 FME589818 FWA589818 GFW589818 GPS589818 GZO589818 HJK589818 HTG589818 IDC589818 IMY589818 IWU589818 JGQ589818 JQM589818 KAI589818 KKE589818 KUA589818 LDW589818 LNS589818 LXO589818 MHK589818 MRG589818 NBC589818 NKY589818 NUU589818 OEQ589818 OOM589818 OYI589818 PIE589818 PSA589818 QBW589818 QLS589818 QVO589818 RFK589818 RPG589818 RZC589818 SIY589818 SSU589818 TCQ589818 TMM589818 TWI589818 UGE589818 UQA589818 UZW589818 VJS589818 VTO589818 WDK589818 WNG589818 WXC589818 AU655354 KQ655354 UM655354 AEI655354 AOE655354 AYA655354 BHW655354 BRS655354 CBO655354 CLK655354 CVG655354 DFC655354 DOY655354 DYU655354 EIQ655354 ESM655354 FCI655354 FME655354 FWA655354 GFW655354 GPS655354 GZO655354 HJK655354 HTG655354 IDC655354 IMY655354 IWU655354 JGQ655354 JQM655354 KAI655354 KKE655354 KUA655354 LDW655354 LNS655354 LXO655354 MHK655354 MRG655354 NBC655354 NKY655354 NUU655354 OEQ655354 OOM655354 OYI655354 PIE655354 PSA655354 QBW655354 QLS655354 QVO655354 RFK655354 RPG655354 RZC655354 SIY655354 SSU655354 TCQ655354 TMM655354 TWI655354 UGE655354 UQA655354 UZW655354 VJS655354 VTO655354 WDK655354 WNG655354 WXC655354 AU720890 KQ720890 UM720890 AEI720890 AOE720890 AYA720890 BHW720890 BRS720890 CBO720890 CLK720890 CVG720890 DFC720890 DOY720890 DYU720890 EIQ720890 ESM720890 FCI720890 FME720890 FWA720890 GFW720890 GPS720890 GZO720890 HJK720890 HTG720890 IDC720890 IMY720890 IWU720890 JGQ720890 JQM720890 KAI720890 KKE720890 KUA720890 LDW720890 LNS720890 LXO720890 MHK720890 MRG720890 NBC720890 NKY720890 NUU720890 OEQ720890 OOM720890 OYI720890 PIE720890 PSA720890 QBW720890 QLS720890 QVO720890 RFK720890 RPG720890 RZC720890 SIY720890 SSU720890 TCQ720890 TMM720890 TWI720890 UGE720890 UQA720890 UZW720890 VJS720890 VTO720890 WDK720890 WNG720890 WXC720890 AU786426 KQ786426 UM786426 AEI786426 AOE786426 AYA786426 BHW786426 BRS786426 CBO786426 CLK786426 CVG786426 DFC786426 DOY786426 DYU786426 EIQ786426 ESM786426 FCI786426 FME786426 FWA786426 GFW786426 GPS786426 GZO786426 HJK786426 HTG786426 IDC786426 IMY786426 IWU786426 JGQ786426 JQM786426 KAI786426 KKE786426 KUA786426 LDW786426 LNS786426 LXO786426 MHK786426 MRG786426 NBC786426 NKY786426 NUU786426 OEQ786426 OOM786426 OYI786426 PIE786426 PSA786426 QBW786426 QLS786426 QVO786426 RFK786426 RPG786426 RZC786426 SIY786426 SSU786426 TCQ786426 TMM786426 TWI786426 UGE786426 UQA786426 UZW786426 VJS786426 VTO786426 WDK786426 WNG786426 WXC786426 AU851962 KQ851962 UM851962 AEI851962 AOE851962 AYA851962 BHW851962 BRS851962 CBO851962 CLK851962 CVG851962 DFC851962 DOY851962 DYU851962 EIQ851962 ESM851962 FCI851962 FME851962 FWA851962 GFW851962 GPS851962 GZO851962 HJK851962 HTG851962 IDC851962 IMY851962 IWU851962 JGQ851962 JQM851962 KAI851962 KKE851962 KUA851962 LDW851962 LNS851962 LXO851962 MHK851962 MRG851962 NBC851962 NKY851962 NUU851962 OEQ851962 OOM851962 OYI851962 PIE851962 PSA851962 QBW851962 QLS851962 QVO851962 RFK851962 RPG851962 RZC851962 SIY851962 SSU851962 TCQ851962 TMM851962 TWI851962 UGE851962 UQA851962 UZW851962 VJS851962 VTO851962 WDK851962 WNG851962 WXC851962 AU917498 KQ917498 UM917498 AEI917498 AOE917498 AYA917498 BHW917498 BRS917498 CBO917498 CLK917498 CVG917498 DFC917498 DOY917498 DYU917498 EIQ917498 ESM917498 FCI917498 FME917498 FWA917498 GFW917498 GPS917498 GZO917498 HJK917498 HTG917498 IDC917498 IMY917498 IWU917498 JGQ917498 JQM917498 KAI917498 KKE917498 KUA917498 LDW917498 LNS917498 LXO917498 MHK917498 MRG917498 NBC917498 NKY917498 NUU917498 OEQ917498 OOM917498 OYI917498 PIE917498 PSA917498 QBW917498 QLS917498 QVO917498 RFK917498 RPG917498 RZC917498 SIY917498 SSU917498 TCQ917498 TMM917498 TWI917498 UGE917498 UQA917498 UZW917498 VJS917498 VTO917498 WDK917498 WNG917498 WXC917498 AU983034 KQ983034 UM983034 AEI983034 AOE983034 AYA983034 BHW983034 BRS983034 CBO983034 CLK983034 CVG983034 DFC983034 DOY983034 DYU983034 EIQ983034 ESM983034 FCI983034 FME983034 FWA983034 GFW983034 GPS983034 GZO983034 HJK983034 HTG983034 IDC983034 IMY983034 IWU983034 JGQ983034 JQM983034 KAI983034 KKE983034 KUA983034 LDW983034 LNS983034 LXO983034 MHK983034 MRG983034 NBC983034 NKY983034 NUU983034 OEQ983034 OOM983034 OYI983034 PIE983034 PSA983034 QBW983034 QLS983034 QVO983034 RFK983034 RPG983034 RZC983034 SIY983034 SSU983034 TCQ983034 TMM983034 TWI983034 UGE983034 UQA983034 UZW983034 VJS983034 VTO983034 WDK983034 WNG983034 WXC983034 AM65532 KI65532 UE65532 AEA65532 ANW65532 AXS65532 BHO65532 BRK65532 CBG65532 CLC65532 CUY65532 DEU65532 DOQ65532 DYM65532 EII65532 ESE65532 FCA65532 FLW65532 FVS65532 GFO65532 GPK65532 GZG65532 HJC65532 HSY65532 ICU65532 IMQ65532 IWM65532 JGI65532 JQE65532 KAA65532 KJW65532 KTS65532 LDO65532 LNK65532 LXG65532 MHC65532 MQY65532 NAU65532 NKQ65532 NUM65532 OEI65532 OOE65532 OYA65532 PHW65532 PRS65532 QBO65532 QLK65532 QVG65532 RFC65532 ROY65532 RYU65532 SIQ65532 SSM65532 TCI65532 TME65532 TWA65532 UFW65532 UPS65532 UZO65532 VJK65532 VTG65532 WDC65532 WMY65532 WWU65532 AM131068 KI131068 UE131068 AEA131068 ANW131068 AXS131068 BHO131068 BRK131068 CBG131068 CLC131068 CUY131068 DEU131068 DOQ131068 DYM131068 EII131068 ESE131068 FCA131068 FLW131068 FVS131068 GFO131068 GPK131068 GZG131068 HJC131068 HSY131068 ICU131068 IMQ131068 IWM131068 JGI131068 JQE131068 KAA131068 KJW131068 KTS131068 LDO131068 LNK131068 LXG131068 MHC131068 MQY131068 NAU131068 NKQ131068 NUM131068 OEI131068 OOE131068 OYA131068 PHW131068 PRS131068 QBO131068 QLK131068 QVG131068 RFC131068 ROY131068 RYU131068 SIQ131068 SSM131068 TCI131068 TME131068 TWA131068 UFW131068 UPS131068 UZO131068 VJK131068 VTG131068 WDC131068 WMY131068 WWU131068 AM196604 KI196604 UE196604 AEA196604 ANW196604 AXS196604 BHO196604 BRK196604 CBG196604 CLC196604 CUY196604 DEU196604 DOQ196604 DYM196604 EII196604 ESE196604 FCA196604 FLW196604 FVS196604 GFO196604 GPK196604 GZG196604 HJC196604 HSY196604 ICU196604 IMQ196604 IWM196604 JGI196604 JQE196604 KAA196604 KJW196604 KTS196604 LDO196604 LNK196604 LXG196604 MHC196604 MQY196604 NAU196604 NKQ196604 NUM196604 OEI196604 OOE196604 OYA196604 PHW196604 PRS196604 QBO196604 QLK196604 QVG196604 RFC196604 ROY196604 RYU196604 SIQ196604 SSM196604 TCI196604 TME196604 TWA196604 UFW196604 UPS196604 UZO196604 VJK196604 VTG196604 WDC196604 WMY196604 WWU196604 AM262140 KI262140 UE262140 AEA262140 ANW262140 AXS262140 BHO262140 BRK262140 CBG262140 CLC262140 CUY262140 DEU262140 DOQ262140 DYM262140 EII262140 ESE262140 FCA262140 FLW262140 FVS262140 GFO262140 GPK262140 GZG262140 HJC262140 HSY262140 ICU262140 IMQ262140 IWM262140 JGI262140 JQE262140 KAA262140 KJW262140 KTS262140 LDO262140 LNK262140 LXG262140 MHC262140 MQY262140 NAU262140 NKQ262140 NUM262140 OEI262140 OOE262140 OYA262140 PHW262140 PRS262140 QBO262140 QLK262140 QVG262140 RFC262140 ROY262140 RYU262140 SIQ262140 SSM262140 TCI262140 TME262140 TWA262140 UFW262140 UPS262140 UZO262140 VJK262140 VTG262140 WDC262140 WMY262140 WWU262140 AM327676 KI327676 UE327676 AEA327676 ANW327676 AXS327676 BHO327676 BRK327676 CBG327676 CLC327676 CUY327676 DEU327676 DOQ327676 DYM327676 EII327676 ESE327676 FCA327676 FLW327676 FVS327676 GFO327676 GPK327676 GZG327676 HJC327676 HSY327676 ICU327676 IMQ327676 IWM327676 JGI327676 JQE327676 KAA327676 KJW327676 KTS327676 LDO327676 LNK327676 LXG327676 MHC327676 MQY327676 NAU327676 NKQ327676 NUM327676 OEI327676 OOE327676 OYA327676 PHW327676 PRS327676 QBO327676 QLK327676 QVG327676 RFC327676 ROY327676 RYU327676 SIQ327676 SSM327676 TCI327676 TME327676 TWA327676 UFW327676 UPS327676 UZO327676 VJK327676 VTG327676 WDC327676 WMY327676 WWU327676 AM393212 KI393212 UE393212 AEA393212 ANW393212 AXS393212 BHO393212 BRK393212 CBG393212 CLC393212 CUY393212 DEU393212 DOQ393212 DYM393212 EII393212 ESE393212 FCA393212 FLW393212 FVS393212 GFO393212 GPK393212 GZG393212 HJC393212 HSY393212 ICU393212 IMQ393212 IWM393212 JGI393212 JQE393212 KAA393212 KJW393212 KTS393212 LDO393212 LNK393212 LXG393212 MHC393212 MQY393212 NAU393212 NKQ393212 NUM393212 OEI393212 OOE393212 OYA393212 PHW393212 PRS393212 QBO393212 QLK393212 QVG393212 RFC393212 ROY393212 RYU393212 SIQ393212 SSM393212 TCI393212 TME393212 TWA393212 UFW393212 UPS393212 UZO393212 VJK393212 VTG393212 WDC393212 WMY393212 WWU393212 AM458748 KI458748 UE458748 AEA458748 ANW458748 AXS458748 BHO458748 BRK458748 CBG458748 CLC458748 CUY458748 DEU458748 DOQ458748 DYM458748 EII458748 ESE458748 FCA458748 FLW458748 FVS458748 GFO458748 GPK458748 GZG458748 HJC458748 HSY458748 ICU458748 IMQ458748 IWM458748 JGI458748 JQE458748 KAA458748 KJW458748 KTS458748 LDO458748 LNK458748 LXG458748 MHC458748 MQY458748 NAU458748 NKQ458748 NUM458748 OEI458748 OOE458748 OYA458748 PHW458748 PRS458748 QBO458748 QLK458748 QVG458748 RFC458748 ROY458748 RYU458748 SIQ458748 SSM458748 TCI458748 TME458748 TWA458748 UFW458748 UPS458748 UZO458748 VJK458748 VTG458748 WDC458748 WMY458748 WWU458748 AM524284 KI524284 UE524284 AEA524284 ANW524284 AXS524284 BHO524284 BRK524284 CBG524284 CLC524284 CUY524284 DEU524284 DOQ524284 DYM524284 EII524284 ESE524284 FCA524284 FLW524284 FVS524284 GFO524284 GPK524284 GZG524284 HJC524284 HSY524284 ICU524284 IMQ524284 IWM524284 JGI524284 JQE524284 KAA524284 KJW524284 KTS524284 LDO524284 LNK524284 LXG524284 MHC524284 MQY524284 NAU524284 NKQ524284 NUM524284 OEI524284 OOE524284 OYA524284 PHW524284 PRS524284 QBO524284 QLK524284 QVG524284 RFC524284 ROY524284 RYU524284 SIQ524284 SSM524284 TCI524284 TME524284 TWA524284 UFW524284 UPS524284 UZO524284 VJK524284 VTG524284 WDC524284 WMY524284 WWU524284 AM589820 KI589820 UE589820 AEA589820 ANW589820 AXS589820 BHO589820 BRK589820 CBG589820 CLC589820 CUY589820 DEU589820 DOQ589820 DYM589820 EII589820 ESE589820 FCA589820 FLW589820 FVS589820 GFO589820 GPK589820 GZG589820 HJC589820 HSY589820 ICU589820 IMQ589820 IWM589820 JGI589820 JQE589820 KAA589820 KJW589820 KTS589820 LDO589820 LNK589820 LXG589820 MHC589820 MQY589820 NAU589820 NKQ589820 NUM589820 OEI589820 OOE589820 OYA589820 PHW589820 PRS589820 QBO589820 QLK589820 QVG589820 RFC589820 ROY589820 RYU589820 SIQ589820 SSM589820 TCI589820 TME589820 TWA589820 UFW589820 UPS589820 UZO589820 VJK589820 VTG589820 WDC589820 WMY589820 WWU589820 AM655356 KI655356 UE655356 AEA655356 ANW655356 AXS655356 BHO655356 BRK655356 CBG655356 CLC655356 CUY655356 DEU655356 DOQ655356 DYM655356 EII655356 ESE655356 FCA655356 FLW655356 FVS655356 GFO655356 GPK655356 GZG655356 HJC655356 HSY655356 ICU655356 IMQ655356 IWM655356 JGI655356 JQE655356 KAA655356 KJW655356 KTS655356 LDO655356 LNK655356 LXG655356 MHC655356 MQY655356 NAU655356 NKQ655356 NUM655356 OEI655356 OOE655356 OYA655356 PHW655356 PRS655356 QBO655356 QLK655356 QVG655356 RFC655356 ROY655356 RYU655356 SIQ655356 SSM655356 TCI655356 TME655356 TWA655356 UFW655356 UPS655356 UZO655356 VJK655356 VTG655356 WDC655356 WMY655356 WWU655356 AM720892 KI720892 UE720892 AEA720892 ANW720892 AXS720892 BHO720892 BRK720892 CBG720892 CLC720892 CUY720892 DEU720892 DOQ720892 DYM720892 EII720892 ESE720892 FCA720892 FLW720892 FVS720892 GFO720892 GPK720892 GZG720892 HJC720892 HSY720892 ICU720892 IMQ720892 IWM720892 JGI720892 JQE720892 KAA720892 KJW720892 KTS720892 LDO720892 LNK720892 LXG720892 MHC720892 MQY720892 NAU720892 NKQ720892 NUM720892 OEI720892 OOE720892 OYA720892 PHW720892 PRS720892 QBO720892 QLK720892 QVG720892 RFC720892 ROY720892 RYU720892 SIQ720892 SSM720892 TCI720892 TME720892 TWA720892 UFW720892 UPS720892 UZO720892 VJK720892 VTG720892 WDC720892 WMY720892 WWU720892 AM786428 KI786428 UE786428 AEA786428 ANW786428 AXS786428 BHO786428 BRK786428 CBG786428 CLC786428 CUY786428 DEU786428 DOQ786428 DYM786428 EII786428 ESE786428 FCA786428 FLW786428 FVS786428 GFO786428 GPK786428 GZG786428 HJC786428 HSY786428 ICU786428 IMQ786428 IWM786428 JGI786428 JQE786428 KAA786428 KJW786428 KTS786428 LDO786428 LNK786428 LXG786428 MHC786428 MQY786428 NAU786428 NKQ786428 NUM786428 OEI786428 OOE786428 OYA786428 PHW786428 PRS786428 QBO786428 QLK786428 QVG786428 RFC786428 ROY786428 RYU786428 SIQ786428 SSM786428 TCI786428 TME786428 TWA786428 UFW786428 UPS786428 UZO786428 VJK786428 VTG786428 WDC786428 WMY786428 WWU786428 AM851964 KI851964 UE851964 AEA851964 ANW851964 AXS851964 BHO851964 BRK851964 CBG851964 CLC851964 CUY851964 DEU851964 DOQ851964 DYM851964 EII851964 ESE851964 FCA851964 FLW851964 FVS851964 GFO851964 GPK851964 GZG851964 HJC851964 HSY851964 ICU851964 IMQ851964 IWM851964 JGI851964 JQE851964 KAA851964 KJW851964 KTS851964 LDO851964 LNK851964 LXG851964 MHC851964 MQY851964 NAU851964 NKQ851964 NUM851964 OEI851964 OOE851964 OYA851964 PHW851964 PRS851964 QBO851964 QLK851964 QVG851964 RFC851964 ROY851964 RYU851964 SIQ851964 SSM851964 TCI851964 TME851964 TWA851964 UFW851964 UPS851964 UZO851964 VJK851964 VTG851964 WDC851964 WMY851964 WWU851964 AM917500 KI917500 UE917500 AEA917500 ANW917500 AXS917500 BHO917500 BRK917500 CBG917500 CLC917500 CUY917500 DEU917500 DOQ917500 DYM917500 EII917500 ESE917500 FCA917500 FLW917500 FVS917500 GFO917500 GPK917500 GZG917500 HJC917500 HSY917500 ICU917500 IMQ917500 IWM917500 JGI917500 JQE917500 KAA917500 KJW917500 KTS917500 LDO917500 LNK917500 LXG917500 MHC917500 MQY917500 NAU917500 NKQ917500 NUM917500 OEI917500 OOE917500 OYA917500 PHW917500 PRS917500 QBO917500 QLK917500 QVG917500 RFC917500 ROY917500 RYU917500 SIQ917500 SSM917500 TCI917500 TME917500 TWA917500 UFW917500 UPS917500 UZO917500 VJK917500 VTG917500 WDC917500 WMY917500 WWU917500 AM983036 KI983036 UE983036 AEA983036 ANW983036 AXS983036 BHO983036 BRK983036 CBG983036 CLC983036 CUY983036 DEU983036 DOQ983036 DYM983036 EII983036 ESE983036 FCA983036 FLW983036 FVS983036 GFO983036 GPK983036 GZG983036 HJC983036 HSY983036 ICU983036 IMQ983036 IWM983036 JGI983036 JQE983036 KAA983036 KJW983036 KTS983036 LDO983036 LNK983036 LXG983036 MHC983036 MQY983036 NAU983036 NKQ983036 NUM983036 OEI983036 OOE983036 OYA983036 PHW983036 PRS983036 QBO983036 QLK983036 QVG983036 RFC983036 ROY983036 RYU983036 SIQ983036 SSM983036 TCI983036 TME983036 TWA983036 UFW983036 UPS983036 UZO983036 VJK983036 VTG983036 WDC983036 WMY983036 WWU983036 AQ65532 KM65532 UI65532 AEE65532 AOA65532 AXW65532 BHS65532 BRO65532 CBK65532 CLG65532 CVC65532 DEY65532 DOU65532 DYQ65532 EIM65532 ESI65532 FCE65532 FMA65532 FVW65532 GFS65532 GPO65532 GZK65532 HJG65532 HTC65532 ICY65532 IMU65532 IWQ65532 JGM65532 JQI65532 KAE65532 KKA65532 KTW65532 LDS65532 LNO65532 LXK65532 MHG65532 MRC65532 NAY65532 NKU65532 NUQ65532 OEM65532 OOI65532 OYE65532 PIA65532 PRW65532 QBS65532 QLO65532 QVK65532 RFG65532 RPC65532 RYY65532 SIU65532 SSQ65532 TCM65532 TMI65532 TWE65532 UGA65532 UPW65532 UZS65532 VJO65532 VTK65532 WDG65532 WNC65532 WWY65532 AQ131068 KM131068 UI131068 AEE131068 AOA131068 AXW131068 BHS131068 BRO131068 CBK131068 CLG131068 CVC131068 DEY131068 DOU131068 DYQ131068 EIM131068 ESI131068 FCE131068 FMA131068 FVW131068 GFS131068 GPO131068 GZK131068 HJG131068 HTC131068 ICY131068 IMU131068 IWQ131068 JGM131068 JQI131068 KAE131068 KKA131068 KTW131068 LDS131068 LNO131068 LXK131068 MHG131068 MRC131068 NAY131068 NKU131068 NUQ131068 OEM131068 OOI131068 OYE131068 PIA131068 PRW131068 QBS131068 QLO131068 QVK131068 RFG131068 RPC131068 RYY131068 SIU131068 SSQ131068 TCM131068 TMI131068 TWE131068 UGA131068 UPW131068 UZS131068 VJO131068 VTK131068 WDG131068 WNC131068 WWY131068 AQ196604 KM196604 UI196604 AEE196604 AOA196604 AXW196604 BHS196604 BRO196604 CBK196604 CLG196604 CVC196604 DEY196604 DOU196604 DYQ196604 EIM196604 ESI196604 FCE196604 FMA196604 FVW196604 GFS196604 GPO196604 GZK196604 HJG196604 HTC196604 ICY196604 IMU196604 IWQ196604 JGM196604 JQI196604 KAE196604 KKA196604 KTW196604 LDS196604 LNO196604 LXK196604 MHG196604 MRC196604 NAY196604 NKU196604 NUQ196604 OEM196604 OOI196604 OYE196604 PIA196604 PRW196604 QBS196604 QLO196604 QVK196604 RFG196604 RPC196604 RYY196604 SIU196604 SSQ196604 TCM196604 TMI196604 TWE196604 UGA196604 UPW196604 UZS196604 VJO196604 VTK196604 WDG196604 WNC196604 WWY196604 AQ262140 KM262140 UI262140 AEE262140 AOA262140 AXW262140 BHS262140 BRO262140 CBK262140 CLG262140 CVC262140 DEY262140 DOU262140 DYQ262140 EIM262140 ESI262140 FCE262140 FMA262140 FVW262140 GFS262140 GPO262140 GZK262140 HJG262140 HTC262140 ICY262140 IMU262140 IWQ262140 JGM262140 JQI262140 KAE262140 KKA262140 KTW262140 LDS262140 LNO262140 LXK262140 MHG262140 MRC262140 NAY262140 NKU262140 NUQ262140 OEM262140 OOI262140 OYE262140 PIA262140 PRW262140 QBS262140 QLO262140 QVK262140 RFG262140 RPC262140 RYY262140 SIU262140 SSQ262140 TCM262140 TMI262140 TWE262140 UGA262140 UPW262140 UZS262140 VJO262140 VTK262140 WDG262140 WNC262140 WWY262140 AQ327676 KM327676 UI327676 AEE327676 AOA327676 AXW327676 BHS327676 BRO327676 CBK327676 CLG327676 CVC327676 DEY327676 DOU327676 DYQ327676 EIM327676 ESI327676 FCE327676 FMA327676 FVW327676 GFS327676 GPO327676 GZK327676 HJG327676 HTC327676 ICY327676 IMU327676 IWQ327676 JGM327676 JQI327676 KAE327676 KKA327676 KTW327676 LDS327676 LNO327676 LXK327676 MHG327676 MRC327676 NAY327676 NKU327676 NUQ327676 OEM327676 OOI327676 OYE327676 PIA327676 PRW327676 QBS327676 QLO327676 QVK327676 RFG327676 RPC327676 RYY327676 SIU327676 SSQ327676 TCM327676 TMI327676 TWE327676 UGA327676 UPW327676 UZS327676 VJO327676 VTK327676 WDG327676 WNC327676 WWY327676 AQ393212 KM393212 UI393212 AEE393212 AOA393212 AXW393212 BHS393212 BRO393212 CBK393212 CLG393212 CVC393212 DEY393212 DOU393212 DYQ393212 EIM393212 ESI393212 FCE393212 FMA393212 FVW393212 GFS393212 GPO393212 GZK393212 HJG393212 HTC393212 ICY393212 IMU393212 IWQ393212 JGM393212 JQI393212 KAE393212 KKA393212 KTW393212 LDS393212 LNO393212 LXK393212 MHG393212 MRC393212 NAY393212 NKU393212 NUQ393212 OEM393212 OOI393212 OYE393212 PIA393212 PRW393212 QBS393212 QLO393212 QVK393212 RFG393212 RPC393212 RYY393212 SIU393212 SSQ393212 TCM393212 TMI393212 TWE393212 UGA393212 UPW393212 UZS393212 VJO393212 VTK393212 WDG393212 WNC393212 WWY393212 AQ458748 KM458748 UI458748 AEE458748 AOA458748 AXW458748 BHS458748 BRO458748 CBK458748 CLG458748 CVC458748 DEY458748 DOU458748 DYQ458748 EIM458748 ESI458748 FCE458748 FMA458748 FVW458748 GFS458748 GPO458748 GZK458748 HJG458748 HTC458748 ICY458748 IMU458748 IWQ458748 JGM458748 JQI458748 KAE458748 KKA458748 KTW458748 LDS458748 LNO458748 LXK458748 MHG458748 MRC458748 NAY458748 NKU458748 NUQ458748 OEM458748 OOI458748 OYE458748 PIA458748 PRW458748 QBS458748 QLO458748 QVK458748 RFG458748 RPC458748 RYY458748 SIU458748 SSQ458748 TCM458748 TMI458748 TWE458748 UGA458748 UPW458748 UZS458748 VJO458748 VTK458748 WDG458748 WNC458748 WWY458748 AQ524284 KM524284 UI524284 AEE524284 AOA524284 AXW524284 BHS524284 BRO524284 CBK524284 CLG524284 CVC524284 DEY524284 DOU524284 DYQ524284 EIM524284 ESI524284 FCE524284 FMA524284 FVW524284 GFS524284 GPO524284 GZK524284 HJG524284 HTC524284 ICY524284 IMU524284 IWQ524284 JGM524284 JQI524284 KAE524284 KKA524284 KTW524284 LDS524284 LNO524284 LXK524284 MHG524284 MRC524284 NAY524284 NKU524284 NUQ524284 OEM524284 OOI524284 OYE524284 PIA524284 PRW524284 QBS524284 QLO524284 QVK524284 RFG524284 RPC524284 RYY524284 SIU524284 SSQ524284 TCM524284 TMI524284 TWE524284 UGA524284 UPW524284 UZS524284 VJO524284 VTK524284 WDG524284 WNC524284 WWY524284 AQ589820 KM589820 UI589820 AEE589820 AOA589820 AXW589820 BHS589820 BRO589820 CBK589820 CLG589820 CVC589820 DEY589820 DOU589820 DYQ589820 EIM589820 ESI589820 FCE589820 FMA589820 FVW589820 GFS589820 GPO589820 GZK589820 HJG589820 HTC589820 ICY589820 IMU589820 IWQ589820 JGM589820 JQI589820 KAE589820 KKA589820 KTW589820 LDS589820 LNO589820 LXK589820 MHG589820 MRC589820 NAY589820 NKU589820 NUQ589820 OEM589820 OOI589820 OYE589820 PIA589820 PRW589820 QBS589820 QLO589820 QVK589820 RFG589820 RPC589820 RYY589820 SIU589820 SSQ589820 TCM589820 TMI589820 TWE589820 UGA589820 UPW589820 UZS589820 VJO589820 VTK589820 WDG589820 WNC589820 WWY589820 AQ655356 KM655356 UI655356 AEE655356 AOA655356 AXW655356 BHS655356 BRO655356 CBK655356 CLG655356 CVC655356 DEY655356 DOU655356 DYQ655356 EIM655356 ESI655356 FCE655356 FMA655356 FVW655356 GFS655356 GPO655356 GZK655356 HJG655356 HTC655356 ICY655356 IMU655356 IWQ655356 JGM655356 JQI655356 KAE655356 KKA655356 KTW655356 LDS655356 LNO655356 LXK655356 MHG655356 MRC655356 NAY655356 NKU655356 NUQ655356 OEM655356 OOI655356 OYE655356 PIA655356 PRW655356 QBS655356 QLO655356 QVK655356 RFG655356 RPC655356 RYY655356 SIU655356 SSQ655356 TCM655356 TMI655356 TWE655356 UGA655356 UPW655356 UZS655356 VJO655356 VTK655356 WDG655356 WNC655356 WWY655356 AQ720892 KM720892 UI720892 AEE720892 AOA720892 AXW720892 BHS720892 BRO720892 CBK720892 CLG720892 CVC720892 DEY720892 DOU720892 DYQ720892 EIM720892 ESI720892 FCE720892 FMA720892 FVW720892 GFS720892 GPO720892 GZK720892 HJG720892 HTC720892 ICY720892 IMU720892 IWQ720892 JGM720892 JQI720892 KAE720892 KKA720892 KTW720892 LDS720892 LNO720892 LXK720892 MHG720892 MRC720892 NAY720892 NKU720892 NUQ720892 OEM720892 OOI720892 OYE720892 PIA720892 PRW720892 QBS720892 QLO720892 QVK720892 RFG720892 RPC720892 RYY720892 SIU720892 SSQ720892 TCM720892 TMI720892 TWE720892 UGA720892 UPW720892 UZS720892 VJO720892 VTK720892 WDG720892 WNC720892 WWY720892 AQ786428 KM786428 UI786428 AEE786428 AOA786428 AXW786428 BHS786428 BRO786428 CBK786428 CLG786428 CVC786428 DEY786428 DOU786428 DYQ786428 EIM786428 ESI786428 FCE786428 FMA786428 FVW786428 GFS786428 GPO786428 GZK786428 HJG786428 HTC786428 ICY786428 IMU786428 IWQ786428 JGM786428 JQI786428 KAE786428 KKA786428 KTW786428 LDS786428 LNO786428 LXK786428 MHG786428 MRC786428 NAY786428 NKU786428 NUQ786428 OEM786428 OOI786428 OYE786428 PIA786428 PRW786428 QBS786428 QLO786428 QVK786428 RFG786428 RPC786428 RYY786428 SIU786428 SSQ786428 TCM786428 TMI786428 TWE786428 UGA786428 UPW786428 UZS786428 VJO786428 VTK786428 WDG786428 WNC786428 WWY786428 AQ851964 KM851964 UI851964 AEE851964 AOA851964 AXW851964 BHS851964 BRO851964 CBK851964 CLG851964 CVC851964 DEY851964 DOU851964 DYQ851964 EIM851964 ESI851964 FCE851964 FMA851964 FVW851964 GFS851964 GPO851964 GZK851964 HJG851964 HTC851964 ICY851964 IMU851964 IWQ851964 JGM851964 JQI851964 KAE851964 KKA851964 KTW851964 LDS851964 LNO851964 LXK851964 MHG851964 MRC851964 NAY851964 NKU851964 NUQ851964 OEM851964 OOI851964 OYE851964 PIA851964 PRW851964 QBS851964 QLO851964 QVK851964 RFG851964 RPC851964 RYY851964 SIU851964 SSQ851964 TCM851964 TMI851964 TWE851964 UGA851964 UPW851964 UZS851964 VJO851964 VTK851964 WDG851964 WNC851964 WWY851964 AQ917500 KM917500 UI917500 AEE917500 AOA917500 AXW917500 BHS917500 BRO917500 CBK917500 CLG917500 CVC917500 DEY917500 DOU917500 DYQ917500 EIM917500 ESI917500 FCE917500 FMA917500 FVW917500 GFS917500 GPO917500 GZK917500 HJG917500 HTC917500 ICY917500 IMU917500 IWQ917500 JGM917500 JQI917500 KAE917500 KKA917500 KTW917500 LDS917500 LNO917500 LXK917500 MHG917500 MRC917500 NAY917500 NKU917500 NUQ917500 OEM917500 OOI917500 OYE917500 PIA917500 PRW917500 QBS917500 QLO917500 QVK917500 RFG917500 RPC917500 RYY917500 SIU917500 SSQ917500 TCM917500 TMI917500 TWE917500 UGA917500 UPW917500 UZS917500 VJO917500 VTK917500 WDG917500 WNC917500 WWY917500 AQ983036 KM983036 UI983036 AEE983036 AOA983036 AXW983036 BHS983036 BRO983036 CBK983036 CLG983036 CVC983036 DEY983036 DOU983036 DYQ983036 EIM983036 ESI983036 FCE983036 FMA983036 FVW983036 GFS983036 GPO983036 GZK983036 HJG983036 HTC983036 ICY983036 IMU983036 IWQ983036 JGM983036 JQI983036 KAE983036 KKA983036 KTW983036 LDS983036 LNO983036 LXK983036 MHG983036 MRC983036 NAY983036 NKU983036 NUQ983036 OEM983036 OOI983036 OYE983036 PIA983036 PRW983036 QBS983036 QLO983036 QVK983036 RFG983036 RPC983036 RYY983036 SIU983036 SSQ983036 TCM983036 TMI983036 TWE983036 UGA983036 UPW983036 UZS983036 VJO983036 VTK983036 WDG983036 WNC983036 WWY983036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1_ISV一覧掲載申請書_J-GATE3.0</vt:lpstr>
      <vt:lpstr>2_サービス内容</vt:lpstr>
      <vt:lpstr>3_チェックリスト_情報ベンダ用</vt:lpstr>
      <vt:lpstr>4_チェックリスト_ISV用</vt:lpstr>
      <vt:lpstr>'1_ISV一覧掲載申請書_J-GATE3.0'!Print_Area</vt:lpstr>
      <vt:lpstr>'2_サービス内容'!Print_Area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2021-06-24T03:54:53Z</dcterms:modified>
</cp:coreProperties>
</file>