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<sst xmlns="http://schemas.openxmlformats.org/spreadsheetml/2006/main" count="250" uniqueCount="85">
  <si>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</si>
  <si>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</si>
  <si>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</si>
  <si>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</si>
  <si>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</si>
  <si>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</si>
  <si>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</si>
  <si>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</si>
  <si>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</si>
  <si>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</si>
  <si>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</si>
  <si>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</si>
  <si>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</si>
  <si>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</si>
  <si>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</si>
  <si>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</si>
  <si>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</si>
  <si>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</si>
  <si>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</si>
  <si>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</si>
  <si>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</si>
  <si>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</si>
  <si>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</si>
  <si>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</si>
  <si>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</si>
  <si>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</si>
  <si>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</si>
  <si>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</si>
  <si>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</si>
  <si>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</si>
  <si>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</si>
  <si>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</si>
  <si>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</si>
  <si>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</si>
  <si>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</si>
  <si>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</si>
  <si>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</si>
  <si>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</si>
  <si>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</si>
  <si>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</si>
  <si>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</si>
  <si>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</si>
  <si>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</si>
  <si>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</si>
  <si>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</si>
  <si>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</si>
  <si>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</si>
  <si>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</si>
  <si>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</si>
  <si>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</si>
  <si>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</si>
  <si>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</si>
  <si>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</si>
  <si>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</si>
  <si>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</si>
  <si>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11696</t>
  </si>
  <si>
    <t>みずほ証券</t>
  </si>
  <si>
    <t>Mizuho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</si>
  <si>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</si>
  <si>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</si>
  <si>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</si>
  <si>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</si>
  <si>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</si>
  <si>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</si>
  <si>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</si>
  <si>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</si>
  <si>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</si>
  <si>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</si>
  <si>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</si>
  <si>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</si>
  <si>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</si>
  <si>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189094018</t>
  </si>
  <si>
    <t>NIKKEI 225 OOP P2409-34000</t>
  </si>
  <si>
    <t>189094518</t>
  </si>
  <si>
    <t>NIKKEI 225 OOP P2409-34500</t>
  </si>
  <si>
    <t>139215018</t>
  </si>
  <si>
    <t>NIKKEI 225 OOP P2409-35000</t>
  </si>
  <si>
    <t>189095218</t>
  </si>
  <si>
    <t>NIKKEI 225 OOP P2409-35250</t>
  </si>
  <si>
    <t>149216018</t>
  </si>
  <si>
    <t>NIKKEI 225 OOP C2409-36000</t>
  </si>
  <si>
    <t>199095718</t>
  </si>
  <si>
    <t>NIKKEI 225 OOP C2409-35750</t>
  </si>
  <si>
    <t>149215018</t>
  </si>
  <si>
    <t>NIKKEI 225 OOP C2409-35000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</si>
</sst>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1215.0</f>
        <v>1215.0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1054.0</f>
        <v>1054.0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899.0</f>
        <v>899.0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478.0</f>
        <v>478.0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378.0</f>
        <v>378.0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275.0</f>
        <v>275.0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240.0</f>
        <v>240.0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128.0</f>
        <v>128.0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53.0</f>
        <v>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32.0</f>
        <v>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30.0</f>
        <v>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25.0</f>
        <v>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23.0</f>
        <v>23.0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22.0</f>
        <v>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14.0</f>
        <v>14.0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4.0</f>
        <v>4.0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34</v>
      </c>
      <c r="F25" s="4" t="s">
        <v>35</v>
      </c>
      <c r="G25" s="4" t="s">
        <v>36</v>
      </c>
      <c r="H25" s="5" t="n">
        <f>2.0</f>
        <v>2.0</v>
      </c>
    </row>
    <row r="26">
      <c r="A26" s="3" t="s">
        <v>10</v>
      </c>
      <c r="B26" s="4" t="s">
        <v>58</v>
      </c>
      <c r="C26" s="4" t="s">
        <v>59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2.0</f>
        <v>2.0</v>
      </c>
    </row>
    <row r="27">
      <c r="A27" s="3" t="s">
        <v>60</v>
      </c>
      <c r="B27" s="4" t="s">
        <v>61</v>
      </c>
      <c r="C27" s="4" t="s">
        <v>62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52026.0</f>
        <v>52026.0</v>
      </c>
    </row>
    <row r="28">
      <c r="A28" s="3" t="s">
        <v>60</v>
      </c>
      <c r="B28" s="4" t="s">
        <v>61</v>
      </c>
      <c r="C28" s="4" t="s">
        <v>62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21994.0</f>
        <v>21994.0</v>
      </c>
    </row>
    <row r="29">
      <c r="A29" s="3" t="s">
        <v>60</v>
      </c>
      <c r="B29" s="4" t="s">
        <v>61</v>
      </c>
      <c r="C29" s="4" t="s">
        <v>62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4042.0</f>
        <v>4042.0</v>
      </c>
    </row>
    <row r="30">
      <c r="A30" s="3" t="s">
        <v>60</v>
      </c>
      <c r="B30" s="4" t="s">
        <v>61</v>
      </c>
      <c r="C30" s="4" t="s">
        <v>62</v>
      </c>
      <c r="D30" s="3" t="n">
        <v>4.0</v>
      </c>
      <c r="E30" s="4" t="s">
        <v>46</v>
      </c>
      <c r="F30" s="4" t="s">
        <v>47</v>
      </c>
      <c r="G30" s="4" t="s">
        <v>48</v>
      </c>
      <c r="H30" s="5" t="n">
        <f>8.0</f>
        <v>8.0</v>
      </c>
    </row>
    <row r="31">
      <c r="A31" s="3" t="s">
        <v>60</v>
      </c>
      <c r="B31" s="4" t="s">
        <v>63</v>
      </c>
      <c r="C31" s="4" t="s">
        <v>64</v>
      </c>
      <c r="D31" s="3" t="n">
        <v>1.0</v>
      </c>
      <c r="E31" s="4" t="s">
        <v>25</v>
      </c>
      <c r="F31" s="4" t="s">
        <v>26</v>
      </c>
      <c r="G31" s="4" t="s">
        <v>27</v>
      </c>
      <c r="H31" s="5" t="n">
        <f>1000.0</f>
        <v>1000.0</v>
      </c>
    </row>
    <row r="32">
      <c r="A32" s="3" t="s">
        <v>60</v>
      </c>
      <c r="B32" s="4" t="s">
        <v>63</v>
      </c>
      <c r="C32" s="4" t="s">
        <v>64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1000.0</f>
        <v>1000.0</v>
      </c>
    </row>
    <row r="33">
      <c r="A33" s="3" t="s">
        <v>60</v>
      </c>
      <c r="B33" s="4" t="s">
        <v>63</v>
      </c>
      <c r="C33" s="4" t="s">
        <v>64</v>
      </c>
      <c r="D33" s="3" t="n">
        <v>3.0</v>
      </c>
      <c r="E33" s="4" t="s">
        <v>16</v>
      </c>
      <c r="F33" s="4" t="s">
        <v>17</v>
      </c>
      <c r="G33" s="4" t="s">
        <v>18</v>
      </c>
      <c r="H33" s="5" t="n">
        <f>304.0</f>
        <v>304.0</v>
      </c>
    </row>
    <row r="34">
      <c r="A34" s="3" t="s">
        <v>60</v>
      </c>
      <c r="B34" s="4" t="s">
        <v>63</v>
      </c>
      <c r="C34" s="4" t="s">
        <v>64</v>
      </c>
      <c r="D34" s="3" t="n">
        <v>4.0</v>
      </c>
      <c r="E34" s="4" t="s">
        <v>34</v>
      </c>
      <c r="F34" s="4" t="s">
        <v>35</v>
      </c>
      <c r="G34" s="4" t="s">
        <v>36</v>
      </c>
      <c r="H34" s="5" t="n">
        <f>10.0</f>
        <v>10.0</v>
      </c>
    </row>
    <row r="35">
      <c r="A35" s="3" t="s">
        <v>60</v>
      </c>
      <c r="B35" s="4" t="s">
        <v>65</v>
      </c>
      <c r="C35" s="4" t="s">
        <v>66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16.0</f>
        <v>16.0</v>
      </c>
    </row>
    <row r="36">
      <c r="A36" s="3" t="s">
        <v>67</v>
      </c>
      <c r="B36" s="4" t="s">
        <v>68</v>
      </c>
      <c r="C36" s="4" t="s">
        <v>69</v>
      </c>
      <c r="D36" s="3" t="n">
        <v>1.0</v>
      </c>
      <c r="E36" s="4" t="s">
        <v>43</v>
      </c>
      <c r="F36" s="4" t="s">
        <v>44</v>
      </c>
      <c r="G36" s="4" t="s">
        <v>45</v>
      </c>
      <c r="H36" s="5" t="n">
        <f>160.0</f>
        <v>160.0</v>
      </c>
    </row>
    <row r="37">
      <c r="A37" s="3" t="s">
        <v>67</v>
      </c>
      <c r="B37" s="4" t="s">
        <v>68</v>
      </c>
      <c r="C37" s="4" t="s">
        <v>69</v>
      </c>
      <c r="D37" s="3" t="n">
        <v>2.0</v>
      </c>
      <c r="E37" s="4" t="s">
        <v>19</v>
      </c>
      <c r="F37" s="4" t="s">
        <v>20</v>
      </c>
      <c r="G37" s="4" t="s">
        <v>21</v>
      </c>
      <c r="H37" s="5" t="n">
        <f>34.0</f>
        <v>34.0</v>
      </c>
    </row>
    <row r="38">
      <c r="A38" s="3" t="s">
        <v>67</v>
      </c>
      <c r="B38" s="4" t="s">
        <v>68</v>
      </c>
      <c r="C38" s="4" t="s">
        <v>69</v>
      </c>
      <c r="D38" s="3" t="n">
        <v>3.0</v>
      </c>
      <c r="E38" s="4" t="s">
        <v>52</v>
      </c>
      <c r="F38" s="4" t="s">
        <v>53</v>
      </c>
      <c r="G38" s="4" t="s">
        <v>54</v>
      </c>
      <c r="H38" s="5" t="n">
        <f>11.0</f>
        <v>11.0</v>
      </c>
    </row>
    <row r="39">
      <c r="A39" s="3" t="s">
        <v>67</v>
      </c>
      <c r="B39" s="4" t="s">
        <v>68</v>
      </c>
      <c r="C39" s="4" t="s">
        <v>69</v>
      </c>
      <c r="D39" s="3" t="n">
        <v>4.0</v>
      </c>
      <c r="E39" s="4" t="s">
        <v>55</v>
      </c>
      <c r="F39" s="4" t="s">
        <v>56</v>
      </c>
      <c r="G39" s="4" t="s">
        <v>57</v>
      </c>
      <c r="H39" s="5" t="n">
        <f>3.0</f>
        <v>3.0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55</v>
      </c>
      <c r="F40" s="4" t="s">
        <v>56</v>
      </c>
      <c r="G40" s="4" t="s">
        <v>57</v>
      </c>
      <c r="H40" s="5" t="n">
        <f>100.0</f>
        <v>100.0</v>
      </c>
    </row>
    <row r="41">
      <c r="A41" s="3" t="s">
        <v>70</v>
      </c>
      <c r="B41" s="4" t="s">
        <v>71</v>
      </c>
      <c r="C41" s="4" t="s">
        <v>72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100.0</f>
        <v>100.0</v>
      </c>
    </row>
    <row r="42">
      <c r="A42" s="3" t="s">
        <v>70</v>
      </c>
      <c r="B42" s="4" t="s">
        <v>71</v>
      </c>
      <c r="C42" s="4" t="s">
        <v>72</v>
      </c>
      <c r="D42" s="3" t="n">
        <v>3.0</v>
      </c>
      <c r="E42" s="4" t="s">
        <v>16</v>
      </c>
      <c r="F42" s="4" t="s">
        <v>17</v>
      </c>
      <c r="G42" s="4" t="s">
        <v>18</v>
      </c>
      <c r="H42" s="5" t="n">
        <f>6.0</f>
        <v>6.0</v>
      </c>
    </row>
    <row r="43">
      <c r="A43" s="3" t="s">
        <v>70</v>
      </c>
      <c r="B43" s="4" t="s">
        <v>73</v>
      </c>
      <c r="C43" s="4" t="s">
        <v>74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4.0</f>
        <v>4.0</v>
      </c>
    </row>
    <row r="44">
      <c r="A44" s="3" t="s">
        <v>70</v>
      </c>
      <c r="B44" s="4" t="s">
        <v>75</v>
      </c>
      <c r="C44" s="4" t="s">
        <v>76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  <row r="45">
      <c r="A45" s="3" t="s">
        <v>70</v>
      </c>
      <c r="B45" s="4" t="s">
        <v>77</v>
      </c>
      <c r="C45" s="4" t="s">
        <v>78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2.0</f>
        <v>2.0</v>
      </c>
    </row>
    <row r="46">
      <c r="A46" s="3" t="s">
        <v>70</v>
      </c>
      <c r="B46" s="4" t="s">
        <v>79</v>
      </c>
      <c r="C46" s="4" t="s">
        <v>80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  <row r="47">
      <c r="A47" s="3" t="s">
        <v>70</v>
      </c>
      <c r="B47" s="4" t="s">
        <v>81</v>
      </c>
      <c r="C47" s="4" t="s">
        <v>82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2.0</f>
        <v>2.0</v>
      </c>
    </row>
    <row r="48">
      <c r="A48" s="3" t="s">
        <v>70</v>
      </c>
      <c r="B48" s="4" t="s">
        <v>83</v>
      </c>
      <c r="C48" s="4" t="s">
        <v>84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