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<sst xmlns="http://schemas.openxmlformats.org/spreadsheetml/2006/main" count="238" uniqueCount="83">
  <si>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</si>
  <si>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</si>
  <si>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</si>
  <si>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</si>
  <si>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</si>
  <si>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</si>
  <si>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</si>
  <si>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</si>
  <si>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</si>
  <si>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20240815</t>
  </si>
  <si>
    <t>NK225F</t>
  </si>
  <si>
    <t>169090018</t>
  </si>
  <si>
    <t>NIKKEI 225 FUT 2409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</si>
  <si>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</si>
  <si>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</si>
  <si>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</si>
  <si>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</si>
  <si>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</si>
  <si>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</si>
  <si>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</si>
  <si>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</si>
  <si>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</si>
  <si>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</si>
  <si>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</si>
  <si>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</si>
  <si>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</si>
  <si>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</si>
  <si>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</si>
  <si>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</si>
  <si>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</si>
  <si>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</si>
  <si>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</si>
  <si>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</si>
  <si>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</si>
  <si>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</si>
  <si>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</si>
  <si>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</si>
  <si>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</si>
  <si>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</si>
  <si>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</si>
  <si>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</si>
  <si>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</si>
  <si>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</si>
  <si>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</si>
  <si>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</si>
  <si>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</si>
  <si>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</si>
  <si>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</si>
  <si>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</si>
  <si>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12724</t>
  </si>
  <si>
    <t>ＨＳＢＣ証券</t>
  </si>
  <si>
    <t>HSBC Securities (Japan)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</si>
  <si>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</si>
  <si>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</si>
  <si>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</si>
  <si>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</si>
  <si>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</si>
  <si>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</si>
  <si>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</si>
  <si>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</si>
  <si>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</si>
  <si>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</si>
  <si>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</si>
  <si>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</si>
  <si>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</si>
  <si>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</si>
  <si>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</si>
  <si>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11746</t>
  </si>
  <si>
    <t>ＵＢＳ証券</t>
  </si>
  <si>
    <t>UBS Securities Japan</t>
  </si>
  <si>
    <t>NK225E</t>
  </si>
  <si>
    <t>139216018</t>
  </si>
  <si>
    <t>NIKKEI 225 OOP P2409-36000</t>
  </si>
  <si>
    <t>189096218</t>
  </si>
  <si>
    <t>NIKKEI 225 OOP P2409-36250</t>
  </si>
  <si>
    <t>149097618</t>
  </si>
  <si>
    <t>NIKKEI 225 OOP C2409-37625</t>
  </si>
  <si>
    <t>199097518</t>
  </si>
  <si>
    <t>NIKKEI 225 OOP C2409-37500</t>
  </si>
  <si>
    <t>149217018</t>
  </si>
  <si>
    <t>NIKKEI 225 OOP C2409-37000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</si>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</sst>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1624.0</f>
        <v>1624.0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419.0</f>
        <v>419.0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274.0</f>
        <v>274.0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235.0</f>
        <v>235.0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200.0</f>
        <v>200.0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193.0</f>
        <v>193.0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190.0</f>
        <v>190.0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150.0</f>
        <v>150.0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46.0</f>
        <v>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16.0</f>
        <v>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15.0</f>
        <v>15.0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13.0</f>
        <v>13.0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13.0</f>
        <v>13.0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8.0</f>
        <v>8.0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31</v>
      </c>
      <c r="F23" s="4" t="s">
        <v>32</v>
      </c>
      <c r="G23" s="4" t="s">
        <v>33</v>
      </c>
      <c r="H23" s="5" t="n">
        <f>2.0</f>
        <v>2.0</v>
      </c>
    </row>
    <row r="24">
      <c r="A24" s="3" t="s">
        <v>54</v>
      </c>
      <c r="B24" s="4" t="s">
        <v>55</v>
      </c>
      <c r="C24" s="4" t="s">
        <v>56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42076.0</f>
        <v>42076.0</v>
      </c>
    </row>
    <row r="25">
      <c r="A25" s="3" t="s">
        <v>54</v>
      </c>
      <c r="B25" s="4" t="s">
        <v>55</v>
      </c>
      <c r="C25" s="4" t="s">
        <v>56</v>
      </c>
      <c r="D25" s="3" t="n">
        <v>2.0</v>
      </c>
      <c r="E25" s="4" t="s">
        <v>31</v>
      </c>
      <c r="F25" s="4" t="s">
        <v>32</v>
      </c>
      <c r="G25" s="4" t="s">
        <v>33</v>
      </c>
      <c r="H25" s="5" t="n">
        <f>14804.0</f>
        <v>14804.0</v>
      </c>
    </row>
    <row r="26">
      <c r="A26" s="3" t="s">
        <v>54</v>
      </c>
      <c r="B26" s="4" t="s">
        <v>55</v>
      </c>
      <c r="C26" s="4" t="s">
        <v>56</v>
      </c>
      <c r="D26" s="3" t="n">
        <v>3.0</v>
      </c>
      <c r="E26" s="4" t="s">
        <v>19</v>
      </c>
      <c r="F26" s="4" t="s">
        <v>20</v>
      </c>
      <c r="G26" s="4" t="s">
        <v>21</v>
      </c>
      <c r="H26" s="5" t="n">
        <f>3026.0</f>
        <v>3026.0</v>
      </c>
    </row>
    <row r="27">
      <c r="A27" s="3" t="s">
        <v>54</v>
      </c>
      <c r="B27" s="4" t="s">
        <v>57</v>
      </c>
      <c r="C27" s="4" t="s">
        <v>58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228.0</f>
        <v>228.0</v>
      </c>
    </row>
    <row r="28">
      <c r="A28" s="3" t="s">
        <v>54</v>
      </c>
      <c r="B28" s="4" t="s">
        <v>57</v>
      </c>
      <c r="C28" s="4" t="s">
        <v>58</v>
      </c>
      <c r="D28" s="3" t="n">
        <v>2.0</v>
      </c>
      <c r="E28" s="4" t="s">
        <v>31</v>
      </c>
      <c r="F28" s="4" t="s">
        <v>32</v>
      </c>
      <c r="G28" s="4" t="s">
        <v>33</v>
      </c>
      <c r="H28" s="5" t="n">
        <f>46.0</f>
        <v>46.0</v>
      </c>
    </row>
    <row r="29">
      <c r="A29" s="3" t="s">
        <v>54</v>
      </c>
      <c r="B29" s="4" t="s">
        <v>57</v>
      </c>
      <c r="C29" s="4" t="s">
        <v>58</v>
      </c>
      <c r="D29" s="3" t="n">
        <v>3.0</v>
      </c>
      <c r="E29" s="4" t="s">
        <v>19</v>
      </c>
      <c r="F29" s="4" t="s">
        <v>20</v>
      </c>
      <c r="G29" s="4" t="s">
        <v>21</v>
      </c>
      <c r="H29" s="5" t="n">
        <f>4.0</f>
        <v>4.0</v>
      </c>
    </row>
    <row r="30">
      <c r="A30" s="3" t="s">
        <v>54</v>
      </c>
      <c r="B30" s="4" t="s">
        <v>59</v>
      </c>
      <c r="C30" s="4" t="s">
        <v>60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4.0</f>
        <v>4.0</v>
      </c>
    </row>
    <row r="31">
      <c r="A31" s="3" t="s">
        <v>54</v>
      </c>
      <c r="B31" s="4" t="s">
        <v>59</v>
      </c>
      <c r="C31" s="4" t="s">
        <v>60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4.0</f>
        <v>4.0</v>
      </c>
    </row>
    <row r="32">
      <c r="A32" s="3" t="s">
        <v>61</v>
      </c>
      <c r="B32" s="4" t="s">
        <v>62</v>
      </c>
      <c r="C32" s="4" t="s">
        <v>63</v>
      </c>
      <c r="D32" s="3" t="n">
        <v>1.0</v>
      </c>
      <c r="E32" s="4" t="s">
        <v>34</v>
      </c>
      <c r="F32" s="4" t="s">
        <v>35</v>
      </c>
      <c r="G32" s="4" t="s">
        <v>36</v>
      </c>
      <c r="H32" s="5" t="n">
        <f>100.0</f>
        <v>100.0</v>
      </c>
    </row>
    <row r="33">
      <c r="A33" s="3" t="s">
        <v>61</v>
      </c>
      <c r="B33" s="4" t="s">
        <v>62</v>
      </c>
      <c r="C33" s="4" t="s">
        <v>63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100.0</f>
        <v>100.0</v>
      </c>
    </row>
    <row r="34">
      <c r="A34" s="3" t="s">
        <v>61</v>
      </c>
      <c r="B34" s="4" t="s">
        <v>62</v>
      </c>
      <c r="C34" s="4" t="s">
        <v>63</v>
      </c>
      <c r="D34" s="3" t="n">
        <v>3.0</v>
      </c>
      <c r="E34" s="4" t="s">
        <v>22</v>
      </c>
      <c r="F34" s="4" t="s">
        <v>23</v>
      </c>
      <c r="G34" s="4" t="s">
        <v>24</v>
      </c>
      <c r="H34" s="5" t="n">
        <f>58.0</f>
        <v>58.0</v>
      </c>
    </row>
    <row r="35">
      <c r="A35" s="3" t="s">
        <v>61</v>
      </c>
      <c r="B35" s="4" t="s">
        <v>62</v>
      </c>
      <c r="C35" s="4" t="s">
        <v>63</v>
      </c>
      <c r="D35" s="3" t="n">
        <v>4.0</v>
      </c>
      <c r="E35" s="4" t="s">
        <v>64</v>
      </c>
      <c r="F35" s="4" t="s">
        <v>65</v>
      </c>
      <c r="G35" s="4" t="s">
        <v>66</v>
      </c>
      <c r="H35" s="5" t="n">
        <f>26.0</f>
        <v>26.0</v>
      </c>
    </row>
    <row r="36">
      <c r="A36" s="3" t="s">
        <v>61</v>
      </c>
      <c r="B36" s="4" t="s">
        <v>62</v>
      </c>
      <c r="C36" s="4" t="s">
        <v>63</v>
      </c>
      <c r="D36" s="3" t="n">
        <v>5.0</v>
      </c>
      <c r="E36" s="4" t="s">
        <v>13</v>
      </c>
      <c r="F36" s="4" t="s">
        <v>14</v>
      </c>
      <c r="G36" s="4" t="s">
        <v>15</v>
      </c>
      <c r="H36" s="5" t="n">
        <f>18.0</f>
        <v>18.0</v>
      </c>
    </row>
    <row r="37">
      <c r="A37" s="3" t="s">
        <v>61</v>
      </c>
      <c r="B37" s="4" t="s">
        <v>62</v>
      </c>
      <c r="C37" s="4" t="s">
        <v>63</v>
      </c>
      <c r="D37" s="3" t="n">
        <v>6.0</v>
      </c>
      <c r="E37" s="4" t="s">
        <v>43</v>
      </c>
      <c r="F37" s="4" t="s">
        <v>44</v>
      </c>
      <c r="G37" s="4" t="s">
        <v>45</v>
      </c>
      <c r="H37" s="5" t="n">
        <f>10.0</f>
        <v>10.0</v>
      </c>
    </row>
    <row r="38">
      <c r="A38" s="3" t="s">
        <v>61</v>
      </c>
      <c r="B38" s="4" t="s">
        <v>62</v>
      </c>
      <c r="C38" s="4" t="s">
        <v>63</v>
      </c>
      <c r="D38" s="3" t="n">
        <v>7.0</v>
      </c>
      <c r="E38" s="4" t="s">
        <v>67</v>
      </c>
      <c r="F38" s="4" t="s">
        <v>68</v>
      </c>
      <c r="G38" s="4" t="s">
        <v>69</v>
      </c>
      <c r="H38" s="5" t="n">
        <f>6.0</f>
        <v>6.0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12.0</f>
        <v>12.0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70</v>
      </c>
      <c r="B41" s="4" t="s">
        <v>75</v>
      </c>
      <c r="C41" s="4" t="s">
        <v>76</v>
      </c>
      <c r="D41" s="3" t="n">
        <v>1.0</v>
      </c>
      <c r="E41" s="4" t="s">
        <v>25</v>
      </c>
      <c r="F41" s="4" t="s">
        <v>26</v>
      </c>
      <c r="G41" s="4" t="s">
        <v>27</v>
      </c>
      <c r="H41" s="5" t="n">
        <f>320.0</f>
        <v>320.0</v>
      </c>
    </row>
    <row r="42">
      <c r="A42" s="3" t="s">
        <v>70</v>
      </c>
      <c r="B42" s="4" t="s">
        <v>77</v>
      </c>
      <c r="C42" s="4" t="s">
        <v>78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126.0</f>
        <v>126.0</v>
      </c>
    </row>
    <row r="43">
      <c r="A43" s="3" t="s">
        <v>70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30.0</f>
        <v>30.0</v>
      </c>
    </row>
    <row r="44">
      <c r="A44" s="3" t="s">
        <v>70</v>
      </c>
      <c r="B44" s="4" t="s">
        <v>81</v>
      </c>
      <c r="C44" s="4" t="s">
        <v>82</v>
      </c>
      <c r="D44" s="3" t="n">
        <v>1.0</v>
      </c>
      <c r="E44" s="4" t="s">
        <v>22</v>
      </c>
      <c r="F44" s="4" t="s">
        <v>23</v>
      </c>
      <c r="G44" s="4" t="s">
        <v>24</v>
      </c>
      <c r="H44" s="5" t="n">
        <f>200.0</f>
        <v>200.0</v>
      </c>
    </row>
    <row r="45">
      <c r="A45" s="3" t="s">
        <v>70</v>
      </c>
      <c r="B45" s="4" t="s">
        <v>81</v>
      </c>
      <c r="C45" s="4" t="s">
        <v>82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200.0</f>
        <v>200.0</v>
      </c>
    </row>
    <row r="46">
      <c r="A46" s="3" t="s">
        <v>70</v>
      </c>
      <c r="B46" s="4" t="s">
        <v>81</v>
      </c>
      <c r="C46" s="4" t="s">
        <v>82</v>
      </c>
      <c r="D46" s="3" t="n">
        <v>3.0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