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<sst xmlns="http://schemas.openxmlformats.org/spreadsheetml/2006/main" count="280" uniqueCount="98">
  <si>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</si>
  <si>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</si>
  <si>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</si>
  <si>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</si>
  <si>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</si>
  <si>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</si>
  <si>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</si>
  <si>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</si>
  <si>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</si>
  <si>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20240828</t>
  </si>
  <si>
    <t>NK225F</t>
  </si>
  <si>
    <t>169090018</t>
  </si>
  <si>
    <t>NIKKEI 225 FUT 2409</t>
  </si>
  <si>
    <t>11560</t>
  </si>
  <si>
    <t>ゴールドマン証券</t>
  </si>
  <si>
    <t>Goldman Sachs Japan</t>
  </si>
  <si>
    <t>11256</t>
  </si>
  <si>
    <t>ＳＢＩ証券</t>
  </si>
  <si>
    <t>SBI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</si>
  <si>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</si>
  <si>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</si>
  <si>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</si>
  <si>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</si>
  <si>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</si>
  <si>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</si>
  <si>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</si>
  <si>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</si>
  <si>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</si>
  <si>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</si>
  <si>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</si>
  <si>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</si>
  <si>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</si>
  <si>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</si>
  <si>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</si>
  <si>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</si>
  <si>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</si>
  <si>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</si>
  <si>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</si>
  <si>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</si>
  <si>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</si>
  <si>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</si>
  <si>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</si>
  <si>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</si>
  <si>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</si>
  <si>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</si>
  <si>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</si>
  <si>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</si>
  <si>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</si>
  <si>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</si>
  <si>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</si>
  <si>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</si>
  <si>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</si>
  <si>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12410</t>
  </si>
  <si>
    <t>バークレイズ証券</t>
  </si>
  <si>
    <t>Barclays Securities Japan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</si>
  <si>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</si>
  <si>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</si>
  <si>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</si>
  <si>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</si>
  <si>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</si>
  <si>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</si>
  <si>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</si>
  <si>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</si>
  <si>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</si>
  <si>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</si>
  <si>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</si>
  <si>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</si>
  <si>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11520</t>
  </si>
  <si>
    <t>三菱ＵＦＪ証券</t>
  </si>
  <si>
    <t>Mitsubishi UFJ Morgan Stanley Securities</t>
  </si>
  <si>
    <t>NK225E</t>
  </si>
  <si>
    <t>139097318</t>
  </si>
  <si>
    <t>NIKKEI 225 OOP P2409-37375</t>
  </si>
  <si>
    <t>189097518</t>
  </si>
  <si>
    <t>NIKKEI 225 OOP P2409-37500</t>
  </si>
  <si>
    <t>189097718</t>
  </si>
  <si>
    <t>NIKKEI 225 OOP P2409-37750</t>
  </si>
  <si>
    <t>139218018</t>
  </si>
  <si>
    <t>NIKKEI 225 OOP P2409-38000</t>
  </si>
  <si>
    <t>189098218</t>
  </si>
  <si>
    <t>NIKKEI 225 OOP P2409-38250</t>
  </si>
  <si>
    <t>189098518</t>
  </si>
  <si>
    <t>NIKKEI 225 OOP P2409-38500</t>
  </si>
  <si>
    <t>199099218</t>
  </si>
  <si>
    <t>NIKKEI 225 OOP C2409-39250</t>
  </si>
  <si>
    <t>149219018</t>
  </si>
  <si>
    <t>NIKKEI 225 OOP C2409-39000</t>
  </si>
  <si>
    <t>199098718</t>
  </si>
  <si>
    <t>NIKKEI 225 OOP C2409-38750</t>
  </si>
  <si>
    <t>199098518</t>
  </si>
  <si>
    <t>NIKKEI 225 OOP C2409-38500</t>
  </si>
  <si>
    <t>11714</t>
  </si>
  <si>
    <t>ＪＰモルガン証券</t>
  </si>
  <si>
    <t>JPMorgan Securities Japan</t>
  </si>
  <si>
    <t>149098318</t>
  </si>
  <si>
    <t>NIKKEI 225 OOP C2409-38375</t>
  </si>
  <si>
    <t>199098218</t>
  </si>
  <si>
    <t>NIKKEI 225 OOP C2409-38250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</si>
</sst>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410.0</f>
        <v>410.0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344.0</f>
        <v>344.0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238.0</f>
        <v>238.0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210.0</f>
        <v>210.0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198.0</f>
        <v>198.0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117.0</f>
        <v>117.0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63.0</f>
        <v>63.0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49.0</f>
        <v>49.0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26.0</f>
        <v>26.0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26.0</f>
        <v>26.0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23.0</f>
        <v>23.0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16.0</f>
        <v>16.0</v>
      </c>
    </row>
    <row r="21">
      <c r="A21" s="3" t="s">
        <v>10</v>
      </c>
      <c r="B21" s="4" t="s">
        <v>11</v>
      </c>
      <c r="C21" s="4" t="s">
        <v>12</v>
      </c>
      <c r="D21" s="3" t="n">
        <v>12.0</v>
      </c>
      <c r="E21" s="4" t="s">
        <v>49</v>
      </c>
      <c r="F21" s="4" t="s">
        <v>50</v>
      </c>
      <c r="G21" s="4" t="s">
        <v>51</v>
      </c>
      <c r="H21" s="5" t="n">
        <f>16.0</f>
        <v>16.0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6.0</f>
        <v>6.0</v>
      </c>
    </row>
    <row r="23">
      <c r="A23" s="3" t="s">
        <v>10</v>
      </c>
      <c r="B23" s="4" t="s">
        <v>55</v>
      </c>
      <c r="C23" s="4" t="s">
        <v>56</v>
      </c>
      <c r="D23" s="3" t="n">
        <v>1.0</v>
      </c>
      <c r="E23" s="4" t="s">
        <v>16</v>
      </c>
      <c r="F23" s="4" t="s">
        <v>17</v>
      </c>
      <c r="G23" s="4" t="s">
        <v>18</v>
      </c>
      <c r="H23" s="5" t="n">
        <f>4.0</f>
        <v>4.0</v>
      </c>
    </row>
    <row r="24">
      <c r="A24" s="3" t="s">
        <v>10</v>
      </c>
      <c r="B24" s="4" t="s">
        <v>55</v>
      </c>
      <c r="C24" s="4" t="s">
        <v>56</v>
      </c>
      <c r="D24" s="3" t="n">
        <v>1.0</v>
      </c>
      <c r="E24" s="4" t="s">
        <v>22</v>
      </c>
      <c r="F24" s="4" t="s">
        <v>23</v>
      </c>
      <c r="G24" s="4" t="s">
        <v>24</v>
      </c>
      <c r="H24" s="5" t="n">
        <f>4.0</f>
        <v>4.0</v>
      </c>
    </row>
    <row r="25">
      <c r="A25" s="3" t="s">
        <v>10</v>
      </c>
      <c r="B25" s="4" t="s">
        <v>55</v>
      </c>
      <c r="C25" s="4" t="s">
        <v>56</v>
      </c>
      <c r="D25" s="3" t="n">
        <v>3.0</v>
      </c>
      <c r="E25" s="4" t="s">
        <v>19</v>
      </c>
      <c r="F25" s="4" t="s">
        <v>20</v>
      </c>
      <c r="G25" s="4" t="s">
        <v>21</v>
      </c>
      <c r="H25" s="5" t="n">
        <f>2.0</f>
        <v>2.0</v>
      </c>
    </row>
    <row r="26">
      <c r="A26" s="3" t="s">
        <v>57</v>
      </c>
      <c r="B26" s="4" t="s">
        <v>58</v>
      </c>
      <c r="C26" s="4" t="s">
        <v>59</v>
      </c>
      <c r="D26" s="3" t="n">
        <v>1.0</v>
      </c>
      <c r="E26" s="4" t="s">
        <v>16</v>
      </c>
      <c r="F26" s="4" t="s">
        <v>17</v>
      </c>
      <c r="G26" s="4" t="s">
        <v>18</v>
      </c>
      <c r="H26" s="5" t="n">
        <f>39254.0</f>
        <v>39254.0</v>
      </c>
    </row>
    <row r="27">
      <c r="A27" s="3" t="s">
        <v>57</v>
      </c>
      <c r="B27" s="4" t="s">
        <v>58</v>
      </c>
      <c r="C27" s="4" t="s">
        <v>59</v>
      </c>
      <c r="D27" s="3" t="n">
        <v>2.0</v>
      </c>
      <c r="E27" s="4" t="s">
        <v>22</v>
      </c>
      <c r="F27" s="4" t="s">
        <v>23</v>
      </c>
      <c r="G27" s="4" t="s">
        <v>24</v>
      </c>
      <c r="H27" s="5" t="n">
        <f>12294.0</f>
        <v>12294.0</v>
      </c>
    </row>
    <row r="28">
      <c r="A28" s="3" t="s">
        <v>57</v>
      </c>
      <c r="B28" s="4" t="s">
        <v>58</v>
      </c>
      <c r="C28" s="4" t="s">
        <v>59</v>
      </c>
      <c r="D28" s="3" t="n">
        <v>3.0</v>
      </c>
      <c r="E28" s="4" t="s">
        <v>19</v>
      </c>
      <c r="F28" s="4" t="s">
        <v>20</v>
      </c>
      <c r="G28" s="4" t="s">
        <v>21</v>
      </c>
      <c r="H28" s="5" t="n">
        <f>2696.0</f>
        <v>2696.0</v>
      </c>
    </row>
    <row r="29">
      <c r="A29" s="3" t="s">
        <v>57</v>
      </c>
      <c r="B29" s="4" t="s">
        <v>58</v>
      </c>
      <c r="C29" s="4" t="s">
        <v>59</v>
      </c>
      <c r="D29" s="3" t="n">
        <v>4.0</v>
      </c>
      <c r="E29" s="4" t="s">
        <v>40</v>
      </c>
      <c r="F29" s="4" t="s">
        <v>41</v>
      </c>
      <c r="G29" s="4" t="s">
        <v>42</v>
      </c>
      <c r="H29" s="5" t="n">
        <f>18.0</f>
        <v>18.0</v>
      </c>
    </row>
    <row r="30">
      <c r="A30" s="3" t="s">
        <v>57</v>
      </c>
      <c r="B30" s="4" t="s">
        <v>60</v>
      </c>
      <c r="C30" s="4" t="s">
        <v>61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152.0</f>
        <v>152.0</v>
      </c>
    </row>
    <row r="31">
      <c r="A31" s="3" t="s">
        <v>57</v>
      </c>
      <c r="B31" s="4" t="s">
        <v>60</v>
      </c>
      <c r="C31" s="4" t="s">
        <v>61</v>
      </c>
      <c r="D31" s="3" t="n">
        <v>2.0</v>
      </c>
      <c r="E31" s="4" t="s">
        <v>22</v>
      </c>
      <c r="F31" s="4" t="s">
        <v>23</v>
      </c>
      <c r="G31" s="4" t="s">
        <v>24</v>
      </c>
      <c r="H31" s="5" t="n">
        <f>64.0</f>
        <v>64.0</v>
      </c>
    </row>
    <row r="32">
      <c r="A32" s="3" t="s">
        <v>57</v>
      </c>
      <c r="B32" s="4" t="s">
        <v>60</v>
      </c>
      <c r="C32" s="4" t="s">
        <v>61</v>
      </c>
      <c r="D32" s="3" t="n">
        <v>3.0</v>
      </c>
      <c r="E32" s="4" t="s">
        <v>19</v>
      </c>
      <c r="F32" s="4" t="s">
        <v>20</v>
      </c>
      <c r="G32" s="4" t="s">
        <v>21</v>
      </c>
      <c r="H32" s="5" t="n">
        <f>2.0</f>
        <v>2.0</v>
      </c>
    </row>
    <row r="33">
      <c r="A33" s="3" t="s">
        <v>57</v>
      </c>
      <c r="B33" s="4" t="s">
        <v>62</v>
      </c>
      <c r="C33" s="4" t="s">
        <v>63</v>
      </c>
      <c r="D33" s="3" t="n">
        <v>1.0</v>
      </c>
      <c r="E33" s="4" t="s">
        <v>19</v>
      </c>
      <c r="F33" s="4" t="s">
        <v>20</v>
      </c>
      <c r="G33" s="4" t="s">
        <v>21</v>
      </c>
      <c r="H33" s="5" t="n">
        <f>6.0</f>
        <v>6.0</v>
      </c>
    </row>
    <row r="34">
      <c r="A34" s="3" t="s">
        <v>64</v>
      </c>
      <c r="B34" s="4" t="s">
        <v>65</v>
      </c>
      <c r="C34" s="4" t="s">
        <v>66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204.0</f>
        <v>204.0</v>
      </c>
    </row>
    <row r="35">
      <c r="A35" s="3" t="s">
        <v>64</v>
      </c>
      <c r="B35" s="4" t="s">
        <v>65</v>
      </c>
      <c r="C35" s="4" t="s">
        <v>66</v>
      </c>
      <c r="D35" s="3" t="n">
        <v>2.0</v>
      </c>
      <c r="E35" s="4" t="s">
        <v>46</v>
      </c>
      <c r="F35" s="4" t="s">
        <v>47</v>
      </c>
      <c r="G35" s="4" t="s">
        <v>48</v>
      </c>
      <c r="H35" s="5" t="n">
        <f>118.0</f>
        <v>118.0</v>
      </c>
    </row>
    <row r="36">
      <c r="A36" s="3" t="s">
        <v>64</v>
      </c>
      <c r="B36" s="4" t="s">
        <v>65</v>
      </c>
      <c r="C36" s="4" t="s">
        <v>66</v>
      </c>
      <c r="D36" s="3" t="n">
        <v>3.0</v>
      </c>
      <c r="E36" s="4" t="s">
        <v>67</v>
      </c>
      <c r="F36" s="4" t="s">
        <v>68</v>
      </c>
      <c r="G36" s="4" t="s">
        <v>69</v>
      </c>
      <c r="H36" s="5" t="n">
        <f>46.0</f>
        <v>46.0</v>
      </c>
    </row>
    <row r="37">
      <c r="A37" s="3" t="s">
        <v>64</v>
      </c>
      <c r="B37" s="4" t="s">
        <v>65</v>
      </c>
      <c r="C37" s="4" t="s">
        <v>66</v>
      </c>
      <c r="D37" s="3" t="n">
        <v>4.0</v>
      </c>
      <c r="E37" s="4" t="s">
        <v>16</v>
      </c>
      <c r="F37" s="4" t="s">
        <v>17</v>
      </c>
      <c r="G37" s="4" t="s">
        <v>18</v>
      </c>
      <c r="H37" s="5" t="n">
        <f>26.0</f>
        <v>26.0</v>
      </c>
    </row>
    <row r="38">
      <c r="A38" s="3" t="s">
        <v>70</v>
      </c>
      <c r="B38" s="4" t="s">
        <v>71</v>
      </c>
      <c r="C38" s="4" t="s">
        <v>72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2.0</f>
        <v>2.0</v>
      </c>
    </row>
    <row r="39">
      <c r="A39" s="3" t="s">
        <v>70</v>
      </c>
      <c r="B39" s="4" t="s">
        <v>73</v>
      </c>
      <c r="C39" s="4" t="s">
        <v>74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10.0</f>
        <v>10.0</v>
      </c>
    </row>
    <row r="40">
      <c r="A40" s="3" t="s">
        <v>70</v>
      </c>
      <c r="B40" s="4" t="s">
        <v>75</v>
      </c>
      <c r="C40" s="4" t="s">
        <v>76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4.0</f>
        <v>4.0</v>
      </c>
    </row>
    <row r="41">
      <c r="A41" s="3" t="s">
        <v>70</v>
      </c>
      <c r="B41" s="4" t="s">
        <v>77</v>
      </c>
      <c r="C41" s="4" t="s">
        <v>78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4.0</f>
        <v>4.0</v>
      </c>
    </row>
    <row r="42">
      <c r="A42" s="3" t="s">
        <v>70</v>
      </c>
      <c r="B42" s="4" t="s">
        <v>79</v>
      </c>
      <c r="C42" s="4" t="s">
        <v>80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2.0</f>
        <v>2.0</v>
      </c>
    </row>
    <row r="43">
      <c r="A43" s="3" t="s">
        <v>70</v>
      </c>
      <c r="B43" s="4" t="s">
        <v>81</v>
      </c>
      <c r="C43" s="4" t="s">
        <v>82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2.0</f>
        <v>2.0</v>
      </c>
    </row>
    <row r="44">
      <c r="A44" s="3" t="s">
        <v>70</v>
      </c>
      <c r="B44" s="4" t="s">
        <v>83</v>
      </c>
      <c r="C44" s="4" t="s">
        <v>84</v>
      </c>
      <c r="D44" s="3" t="n">
        <v>1.0</v>
      </c>
      <c r="E44" s="4" t="s">
        <v>28</v>
      </c>
      <c r="F44" s="4" t="s">
        <v>29</v>
      </c>
      <c r="G44" s="4" t="s">
        <v>30</v>
      </c>
      <c r="H44" s="5" t="n">
        <f>150.0</f>
        <v>150.0</v>
      </c>
    </row>
    <row r="45">
      <c r="A45" s="3" t="s">
        <v>70</v>
      </c>
      <c r="B45" s="4" t="s">
        <v>83</v>
      </c>
      <c r="C45" s="4" t="s">
        <v>84</v>
      </c>
      <c r="D45" s="3" t="n">
        <v>1.0</v>
      </c>
      <c r="E45" s="4" t="s">
        <v>34</v>
      </c>
      <c r="F45" s="4" t="s">
        <v>35</v>
      </c>
      <c r="G45" s="4" t="s">
        <v>36</v>
      </c>
      <c r="H45" s="5" t="n">
        <f>150.0</f>
        <v>150.0</v>
      </c>
    </row>
    <row r="46">
      <c r="A46" s="3" t="s">
        <v>70</v>
      </c>
      <c r="B46" s="4" t="s">
        <v>83</v>
      </c>
      <c r="C46" s="4" t="s">
        <v>84</v>
      </c>
      <c r="D46" s="3" t="n">
        <v>3.0</v>
      </c>
      <c r="E46" s="4" t="s">
        <v>16</v>
      </c>
      <c r="F46" s="4" t="s">
        <v>17</v>
      </c>
      <c r="G46" s="4" t="s">
        <v>18</v>
      </c>
      <c r="H46" s="5" t="n">
        <f>6.0</f>
        <v>6.0</v>
      </c>
    </row>
    <row r="47">
      <c r="A47" s="3" t="s">
        <v>70</v>
      </c>
      <c r="B47" s="4" t="s">
        <v>85</v>
      </c>
      <c r="C47" s="4" t="s">
        <v>86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118.0</f>
        <v>118.0</v>
      </c>
    </row>
    <row r="48">
      <c r="A48" s="3" t="s">
        <v>70</v>
      </c>
      <c r="B48" s="4" t="s">
        <v>87</v>
      </c>
      <c r="C48" s="4" t="s">
        <v>88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6.0</f>
        <v>6.0</v>
      </c>
    </row>
    <row r="49">
      <c r="A49" s="3" t="s">
        <v>70</v>
      </c>
      <c r="B49" s="4" t="s">
        <v>89</v>
      </c>
      <c r="C49" s="4" t="s">
        <v>90</v>
      </c>
      <c r="D49" s="3" t="n">
        <v>1.0</v>
      </c>
      <c r="E49" s="4" t="s">
        <v>91</v>
      </c>
      <c r="F49" s="4" t="s">
        <v>92</v>
      </c>
      <c r="G49" s="4" t="s">
        <v>93</v>
      </c>
      <c r="H49" s="5" t="n">
        <f>150.0</f>
        <v>150.0</v>
      </c>
    </row>
    <row r="50">
      <c r="A50" s="3" t="s">
        <v>70</v>
      </c>
      <c r="B50" s="4" t="s">
        <v>89</v>
      </c>
      <c r="C50" s="4" t="s">
        <v>90</v>
      </c>
      <c r="D50" s="3" t="n">
        <v>1.0</v>
      </c>
      <c r="E50" s="4" t="s">
        <v>25</v>
      </c>
      <c r="F50" s="4" t="s">
        <v>26</v>
      </c>
      <c r="G50" s="4" t="s">
        <v>27</v>
      </c>
      <c r="H50" s="5" t="n">
        <f>150.0</f>
        <v>150.0</v>
      </c>
    </row>
    <row r="51">
      <c r="A51" s="3" t="s">
        <v>70</v>
      </c>
      <c r="B51" s="4" t="s">
        <v>89</v>
      </c>
      <c r="C51" s="4" t="s">
        <v>90</v>
      </c>
      <c r="D51" s="3" t="n">
        <v>3.0</v>
      </c>
      <c r="E51" s="4" t="s">
        <v>16</v>
      </c>
      <c r="F51" s="4" t="s">
        <v>17</v>
      </c>
      <c r="G51" s="4" t="s">
        <v>18</v>
      </c>
      <c r="H51" s="5" t="n">
        <f>4.0</f>
        <v>4.0</v>
      </c>
    </row>
    <row r="52">
      <c r="A52" s="3" t="s">
        <v>70</v>
      </c>
      <c r="B52" s="4" t="s">
        <v>94</v>
      </c>
      <c r="C52" s="4" t="s">
        <v>95</v>
      </c>
      <c r="D52" s="3" t="n">
        <v>1.0</v>
      </c>
      <c r="E52" s="4" t="s">
        <v>16</v>
      </c>
      <c r="F52" s="4" t="s">
        <v>17</v>
      </c>
      <c r="G52" s="4" t="s">
        <v>18</v>
      </c>
      <c r="H52" s="5" t="n">
        <f>2.0</f>
        <v>2.0</v>
      </c>
    </row>
    <row r="53">
      <c r="A53" s="3" t="s">
        <v>70</v>
      </c>
      <c r="B53" s="4" t="s">
        <v>96</v>
      </c>
      <c r="C53" s="4" t="s">
        <v>97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