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<sst xmlns="http://schemas.openxmlformats.org/spreadsheetml/2006/main" count="274" uniqueCount="85">
  <si>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</si>
  <si>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</si>
  <si>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</si>
  <si>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</si>
  <si>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</si>
  <si>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</si>
  <si>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</si>
  <si>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</si>
  <si>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</si>
  <si>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20240903</t>
  </si>
  <si>
    <t>NK225F</t>
  </si>
  <si>
    <t>169090018</t>
  </si>
  <si>
    <t>NIKKEI 225 FUT 2409</t>
  </si>
  <si>
    <t>11256</t>
  </si>
  <si>
    <t>ＳＢＩ証券</t>
  </si>
  <si>
    <t>SBI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</si>
  <si>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</si>
  <si>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</si>
  <si>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</si>
  <si>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</si>
  <si>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</si>
  <si>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</si>
  <si>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</si>
  <si>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</si>
  <si>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</si>
  <si>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</si>
  <si>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</si>
  <si>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</si>
  <si>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11746</t>
  </si>
  <si>
    <t>ＵＢＳ証券</t>
  </si>
  <si>
    <t>UBS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</si>
  <si>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</si>
  <si>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</si>
  <si>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</si>
  <si>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</si>
  <si>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</si>
  <si>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</si>
  <si>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</si>
  <si>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</si>
  <si>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</si>
  <si>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</si>
  <si>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</si>
  <si>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</si>
  <si>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</si>
  <si>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</si>
  <si>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</si>
  <si>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</si>
  <si>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</si>
  <si>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</si>
  <si>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169120018</t>
  </si>
  <si>
    <t>NIKKEI 225 FUT 2412</t>
  </si>
  <si>
    <t>NK225MF</t>
  </si>
  <si>
    <t>169090019</t>
  </si>
  <si>
    <t>MINI NK225 FUT 2409</t>
  </si>
  <si>
    <t>12800</t>
  </si>
  <si>
    <t>モルガンＭＵＦＧ証券</t>
  </si>
  <si>
    <t>Morgan Stanley MUFG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</si>
  <si>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</si>
  <si>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</si>
  <si>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</si>
  <si>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</si>
  <si>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</si>
  <si>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</si>
  <si>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</si>
  <si>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</si>
  <si>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139097818</t>
  </si>
  <si>
    <t>NIKKEI 225 OOP P2409-37875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</si>
  <si>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</si>
  <si>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</si>
  <si>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</si>
  <si>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</si>
  <si>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</si>
  <si>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</si>
  <si>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</si>
  <si>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</si>
  <si>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189098718</t>
  </si>
  <si>
    <t>NIKKEI 225 OOP P2409-38750</t>
  </si>
  <si>
    <t>149219518</t>
  </si>
  <si>
    <t>NIKKEI 225 OOP C2409-39500</t>
  </si>
  <si>
    <t>199099218</t>
  </si>
  <si>
    <t>NIKKEI 225 OOP C2409-39250</t>
  </si>
  <si>
    <t>149219018</t>
  </si>
  <si>
    <t>NIKKEI 225 OOP C2409-39000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</si>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</sst>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336.0</f>
        <v>336.0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98.0</f>
        <v>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67.0</f>
        <v>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55.0</f>
        <v>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50.0</f>
        <v>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39.0</f>
        <v>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36.0</f>
        <v>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24.0</f>
        <v>24.0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24.0</f>
        <v>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11.0</f>
        <v>11.0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11.0</f>
        <v>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1.0</f>
        <v>1.0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22</v>
      </c>
      <c r="F21" s="4" t="s">
        <v>23</v>
      </c>
      <c r="G21" s="4" t="s">
        <v>24</v>
      </c>
      <c r="H21" s="5" t="n">
        <f>25.0</f>
        <v>25.0</v>
      </c>
    </row>
    <row r="22">
      <c r="A22" s="3" t="s">
        <v>10</v>
      </c>
      <c r="B22" s="4" t="s">
        <v>49</v>
      </c>
      <c r="C22" s="4" t="s">
        <v>50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25.0</f>
        <v>25.0</v>
      </c>
    </row>
    <row r="23">
      <c r="A23" s="3" t="s">
        <v>10</v>
      </c>
      <c r="B23" s="4" t="s">
        <v>49</v>
      </c>
      <c r="C23" s="4" t="s">
        <v>50</v>
      </c>
      <c r="D23" s="3" t="n">
        <v>3.0</v>
      </c>
      <c r="E23" s="4" t="s">
        <v>13</v>
      </c>
      <c r="F23" s="4" t="s">
        <v>14</v>
      </c>
      <c r="G23" s="4" t="s">
        <v>15</v>
      </c>
      <c r="H23" s="5" t="n">
        <f>8.0</f>
        <v>8.0</v>
      </c>
    </row>
    <row r="24">
      <c r="A24" s="3" t="s">
        <v>10</v>
      </c>
      <c r="B24" s="4" t="s">
        <v>49</v>
      </c>
      <c r="C24" s="4" t="s">
        <v>50</v>
      </c>
      <c r="D24" s="3" t="n">
        <v>4.0</v>
      </c>
      <c r="E24" s="4" t="s">
        <v>31</v>
      </c>
      <c r="F24" s="4" t="s">
        <v>32</v>
      </c>
      <c r="G24" s="4" t="s">
        <v>33</v>
      </c>
      <c r="H24" s="5" t="n">
        <f>2.0</f>
        <v>2.0</v>
      </c>
    </row>
    <row r="25">
      <c r="A25" s="3" t="s">
        <v>51</v>
      </c>
      <c r="B25" s="4" t="s">
        <v>52</v>
      </c>
      <c r="C25" s="4" t="s">
        <v>53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21184.0</f>
        <v>21184.0</v>
      </c>
    </row>
    <row r="26">
      <c r="A26" s="3" t="s">
        <v>51</v>
      </c>
      <c r="B26" s="4" t="s">
        <v>52</v>
      </c>
      <c r="C26" s="4" t="s">
        <v>53</v>
      </c>
      <c r="D26" s="3" t="n">
        <v>2.0</v>
      </c>
      <c r="E26" s="4" t="s">
        <v>31</v>
      </c>
      <c r="F26" s="4" t="s">
        <v>32</v>
      </c>
      <c r="G26" s="4" t="s">
        <v>33</v>
      </c>
      <c r="H26" s="5" t="n">
        <f>8648.0</f>
        <v>8648.0</v>
      </c>
    </row>
    <row r="27">
      <c r="A27" s="3" t="s">
        <v>51</v>
      </c>
      <c r="B27" s="4" t="s">
        <v>52</v>
      </c>
      <c r="C27" s="4" t="s">
        <v>53</v>
      </c>
      <c r="D27" s="3" t="n">
        <v>3.0</v>
      </c>
      <c r="E27" s="4" t="s">
        <v>16</v>
      </c>
      <c r="F27" s="4" t="s">
        <v>17</v>
      </c>
      <c r="G27" s="4" t="s">
        <v>18</v>
      </c>
      <c r="H27" s="5" t="n">
        <f>1638.0</f>
        <v>1638.0</v>
      </c>
    </row>
    <row r="28">
      <c r="A28" s="3" t="s">
        <v>51</v>
      </c>
      <c r="B28" s="4" t="s">
        <v>52</v>
      </c>
      <c r="C28" s="4" t="s">
        <v>53</v>
      </c>
      <c r="D28" s="3" t="n">
        <v>4.0</v>
      </c>
      <c r="E28" s="4" t="s">
        <v>54</v>
      </c>
      <c r="F28" s="4" t="s">
        <v>55</v>
      </c>
      <c r="G28" s="4" t="s">
        <v>56</v>
      </c>
      <c r="H28" s="5" t="n">
        <f>16.0</f>
        <v>16.0</v>
      </c>
    </row>
    <row r="29">
      <c r="A29" s="3" t="s">
        <v>51</v>
      </c>
      <c r="B29" s="4" t="s">
        <v>57</v>
      </c>
      <c r="C29" s="4" t="s">
        <v>58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428.0</f>
        <v>428.0</v>
      </c>
    </row>
    <row r="30">
      <c r="A30" s="3" t="s">
        <v>51</v>
      </c>
      <c r="B30" s="4" t="s">
        <v>57</v>
      </c>
      <c r="C30" s="4" t="s">
        <v>58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128.0</f>
        <v>128.0</v>
      </c>
    </row>
    <row r="31">
      <c r="A31" s="3" t="s">
        <v>51</v>
      </c>
      <c r="B31" s="4" t="s">
        <v>57</v>
      </c>
      <c r="C31" s="4" t="s">
        <v>58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10.0</f>
        <v>10.0</v>
      </c>
    </row>
    <row r="32">
      <c r="A32" s="3" t="s">
        <v>51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8.0</f>
        <v>8.0</v>
      </c>
    </row>
    <row r="33">
      <c r="A33" s="3" t="s">
        <v>51</v>
      </c>
      <c r="B33" s="4" t="s">
        <v>59</v>
      </c>
      <c r="C33" s="4" t="s">
        <v>60</v>
      </c>
      <c r="D33" s="3" t="n">
        <v>2.0</v>
      </c>
      <c r="E33" s="4" t="s">
        <v>16</v>
      </c>
      <c r="F33" s="4" t="s">
        <v>17</v>
      </c>
      <c r="G33" s="4" t="s">
        <v>18</v>
      </c>
      <c r="H33" s="5" t="n">
        <f>2.0</f>
        <v>2.0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6.0</f>
        <v>6.0</v>
      </c>
    </row>
    <row r="35">
      <c r="A35" s="3" t="s">
        <v>61</v>
      </c>
      <c r="B35" s="4" t="s">
        <v>62</v>
      </c>
      <c r="C35" s="4" t="s">
        <v>63</v>
      </c>
      <c r="D35" s="3" t="n">
        <v>2.0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64</v>
      </c>
      <c r="B36" s="4" t="s">
        <v>65</v>
      </c>
      <c r="C36" s="4" t="s">
        <v>66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64</v>
      </c>
      <c r="B37" s="4" t="s">
        <v>67</v>
      </c>
      <c r="C37" s="4" t="s">
        <v>68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22.0</f>
        <v>22.0</v>
      </c>
    </row>
    <row r="38">
      <c r="A38" s="3" t="s">
        <v>64</v>
      </c>
      <c r="B38" s="4" t="s">
        <v>69</v>
      </c>
      <c r="C38" s="4" t="s">
        <v>70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64</v>
      </c>
      <c r="B39" s="4" t="s">
        <v>71</v>
      </c>
      <c r="C39" s="4" t="s">
        <v>72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64</v>
      </c>
      <c r="B40" s="4" t="s">
        <v>73</v>
      </c>
      <c r="C40" s="4" t="s">
        <v>74</v>
      </c>
      <c r="D40" s="3" t="n">
        <v>1.0</v>
      </c>
      <c r="E40" s="4" t="s">
        <v>25</v>
      </c>
      <c r="F40" s="4" t="s">
        <v>26</v>
      </c>
      <c r="G40" s="4" t="s">
        <v>27</v>
      </c>
      <c r="H40" s="5" t="n">
        <f>20.0</f>
        <v>20.0</v>
      </c>
    </row>
    <row r="41">
      <c r="A41" s="3" t="s">
        <v>64</v>
      </c>
      <c r="B41" s="4" t="s">
        <v>73</v>
      </c>
      <c r="C41" s="4" t="s">
        <v>74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20.0</f>
        <v>20.0</v>
      </c>
    </row>
    <row r="42">
      <c r="A42" s="3" t="s">
        <v>64</v>
      </c>
      <c r="B42" s="4" t="s">
        <v>73</v>
      </c>
      <c r="C42" s="4" t="s">
        <v>74</v>
      </c>
      <c r="D42" s="3" t="n">
        <v>3.0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22</v>
      </c>
      <c r="F43" s="4" t="s">
        <v>23</v>
      </c>
      <c r="G43" s="4" t="s">
        <v>24</v>
      </c>
      <c r="H43" s="5" t="n">
        <f>160.0</f>
        <v>160.0</v>
      </c>
    </row>
    <row r="44">
      <c r="A44" s="3" t="s">
        <v>64</v>
      </c>
      <c r="B44" s="4" t="s">
        <v>75</v>
      </c>
      <c r="C44" s="4" t="s">
        <v>76</v>
      </c>
      <c r="D44" s="3" t="n">
        <v>2.0</v>
      </c>
      <c r="E44" s="4" t="s">
        <v>13</v>
      </c>
      <c r="F44" s="4" t="s">
        <v>14</v>
      </c>
      <c r="G44" s="4" t="s">
        <v>15</v>
      </c>
      <c r="H44" s="5" t="n">
        <f>12.0</f>
        <v>12.0</v>
      </c>
    </row>
    <row r="45">
      <c r="A45" s="3" t="s">
        <v>64</v>
      </c>
      <c r="B45" s="4" t="s">
        <v>77</v>
      </c>
      <c r="C45" s="4" t="s">
        <v>78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36.0</f>
        <v>36.0</v>
      </c>
    </row>
    <row r="46">
      <c r="A46" s="3" t="s">
        <v>64</v>
      </c>
      <c r="B46" s="4" t="s">
        <v>79</v>
      </c>
      <c r="C46" s="4" t="s">
        <v>80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64</v>
      </c>
      <c r="B47" s="4" t="s">
        <v>81</v>
      </c>
      <c r="C47" s="4" t="s">
        <v>82</v>
      </c>
      <c r="D47" s="3" t="n">
        <v>1.0</v>
      </c>
      <c r="E47" s="4" t="s">
        <v>28</v>
      </c>
      <c r="F47" s="4" t="s">
        <v>29</v>
      </c>
      <c r="G47" s="4" t="s">
        <v>30</v>
      </c>
      <c r="H47" s="5" t="n">
        <f>100.0</f>
        <v>100.0</v>
      </c>
    </row>
    <row r="48">
      <c r="A48" s="3" t="s">
        <v>64</v>
      </c>
      <c r="B48" s="4" t="s">
        <v>81</v>
      </c>
      <c r="C48" s="4" t="s">
        <v>82</v>
      </c>
      <c r="D48" s="3" t="n">
        <v>1.0</v>
      </c>
      <c r="E48" s="4" t="s">
        <v>25</v>
      </c>
      <c r="F48" s="4" t="s">
        <v>26</v>
      </c>
      <c r="G48" s="4" t="s">
        <v>27</v>
      </c>
      <c r="H48" s="5" t="n">
        <f>100.0</f>
        <v>100.0</v>
      </c>
    </row>
    <row r="49">
      <c r="A49" s="3" t="s">
        <v>64</v>
      </c>
      <c r="B49" s="4" t="s">
        <v>81</v>
      </c>
      <c r="C49" s="4" t="s">
        <v>82</v>
      </c>
      <c r="D49" s="3" t="n">
        <v>1.0</v>
      </c>
      <c r="E49" s="4" t="s">
        <v>22</v>
      </c>
      <c r="F49" s="4" t="s">
        <v>23</v>
      </c>
      <c r="G49" s="4" t="s">
        <v>24</v>
      </c>
      <c r="H49" s="5" t="n">
        <f>100.0</f>
        <v>100.0</v>
      </c>
    </row>
    <row r="50">
      <c r="A50" s="3" t="s">
        <v>64</v>
      </c>
      <c r="B50" s="4" t="s">
        <v>81</v>
      </c>
      <c r="C50" s="4" t="s">
        <v>82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100.0</f>
        <v>100.0</v>
      </c>
    </row>
    <row r="51">
      <c r="A51" s="3" t="s">
        <v>64</v>
      </c>
      <c r="B51" s="4" t="s">
        <v>81</v>
      </c>
      <c r="C51" s="4" t="s">
        <v>82</v>
      </c>
      <c r="D51" s="3" t="n">
        <v>5.0</v>
      </c>
      <c r="E51" s="4" t="s">
        <v>13</v>
      </c>
      <c r="F51" s="4" t="s">
        <v>14</v>
      </c>
      <c r="G51" s="4" t="s">
        <v>15</v>
      </c>
      <c r="H51" s="5" t="n">
        <f>16.0</f>
        <v>16.0</v>
      </c>
    </row>
    <row r="52">
      <c r="A52" s="3" t="s">
        <v>64</v>
      </c>
      <c r="B52" s="4" t="s">
        <v>83</v>
      </c>
      <c r="C52" s="4" t="s">
        <v>84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