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<sst xmlns="http://schemas.openxmlformats.org/spreadsheetml/2006/main" count="262" uniqueCount="92">
  <si>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</si>
  <si>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</si>
  <si>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</si>
  <si>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</si>
  <si>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</si>
  <si>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</si>
  <si>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</si>
  <si>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</si>
  <si>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</si>
  <si>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20240920</t>
  </si>
  <si>
    <t>NK225F</t>
  </si>
  <si>
    <t>169120018</t>
  </si>
  <si>
    <t>NIKKEI 225 FUT 2412</t>
  </si>
  <si>
    <t>11560</t>
  </si>
  <si>
    <t>ゴールドマン証券</t>
  </si>
  <si>
    <t>Goldman Sachs Japan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</si>
  <si>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</si>
  <si>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</si>
  <si>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</si>
  <si>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</si>
  <si>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</si>
  <si>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</si>
  <si>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</si>
  <si>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</si>
  <si>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</si>
  <si>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</si>
  <si>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</si>
  <si>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</si>
  <si>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</si>
  <si>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</si>
  <si>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</si>
  <si>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</si>
  <si>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</si>
  <si>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</si>
  <si>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</si>
  <si>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</si>
  <si>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</si>
  <si>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</si>
  <si>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</si>
  <si>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</si>
  <si>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</si>
  <si>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</si>
  <si>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</si>
  <si>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</si>
  <si>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</si>
  <si>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</si>
  <si>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</si>
  <si>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</si>
  <si>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</si>
  <si>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</si>
  <si>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</si>
  <si>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</si>
  <si>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</si>
  <si>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</si>
  <si>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</si>
  <si>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</si>
  <si>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</si>
  <si>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</si>
  <si>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12000</t>
  </si>
  <si>
    <t>大和証券</t>
  </si>
  <si>
    <t>Daiwa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</si>
  <si>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</si>
  <si>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</si>
  <si>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</si>
  <si>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</si>
  <si>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</si>
  <si>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</si>
  <si>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</si>
  <si>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</si>
  <si>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</si>
  <si>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</si>
  <si>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</si>
  <si>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</si>
  <si>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</si>
  <si>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139227018</t>
  </si>
  <si>
    <t>NIKKEI 225 OOP P2410-37000</t>
  </si>
  <si>
    <t>189107518</t>
  </si>
  <si>
    <t>NIKKEI 225 OOP P2410-37500</t>
  </si>
  <si>
    <t>149108618</t>
  </si>
  <si>
    <t>NIKKEI 225 OOP C2410-38625</t>
  </si>
  <si>
    <t>199108518</t>
  </si>
  <si>
    <t>NIKKEI 225 OOP C2410-38500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</si>
  <si>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</si>
  <si>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</si>
  <si>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</si>
  <si>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</si>
  <si>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</si>
  <si>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</si>
  <si>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199107718</t>
  </si>
  <si>
    <t>NIKKEI 225 OOP C2410-37750</t>
  </si>
  <si>
    <t>199107518</t>
  </si>
  <si>
    <t>NIKKEI 225 OOP C2410-37500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</si>
</sst>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2670.0</f>
        <v>2670.0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1083.0</f>
        <v>1083.0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828.0</f>
        <v>828.0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376.0</f>
        <v>376.0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260.0</f>
        <v>260.0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69.0</f>
        <v>69.0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59.0</f>
        <v>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42.0</f>
        <v>42.0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41.0</f>
        <v>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17.0</f>
        <v>17.0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17.0</f>
        <v>17.0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16.0</f>
        <v>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11.0</f>
        <v>11.0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10.0</f>
        <v>10.0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5.0</f>
        <v>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4.0</f>
        <v>4.0</v>
      </c>
    </row>
    <row r="25">
      <c r="A25" s="3" t="s">
        <v>10</v>
      </c>
      <c r="B25" s="4" t="s">
        <v>61</v>
      </c>
      <c r="C25" s="4" t="s">
        <v>62</v>
      </c>
      <c r="D25" s="3" t="n">
        <v>1.0</v>
      </c>
      <c r="E25" s="4" t="s">
        <v>22</v>
      </c>
      <c r="F25" s="4" t="s">
        <v>23</v>
      </c>
      <c r="G25" s="4" t="s">
        <v>24</v>
      </c>
      <c r="H25" s="5" t="n">
        <f>28.0</f>
        <v>28.0</v>
      </c>
    </row>
    <row r="26">
      <c r="A26" s="3" t="s">
        <v>10</v>
      </c>
      <c r="B26" s="4" t="s">
        <v>61</v>
      </c>
      <c r="C26" s="4" t="s">
        <v>62</v>
      </c>
      <c r="D26" s="3" t="n">
        <v>2.0</v>
      </c>
      <c r="E26" s="4" t="s">
        <v>16</v>
      </c>
      <c r="F26" s="4" t="s">
        <v>17</v>
      </c>
      <c r="G26" s="4" t="s">
        <v>18</v>
      </c>
      <c r="H26" s="5" t="n">
        <f>6.0</f>
        <v>6.0</v>
      </c>
    </row>
    <row r="27">
      <c r="A27" s="3" t="s">
        <v>63</v>
      </c>
      <c r="B27" s="4" t="s">
        <v>64</v>
      </c>
      <c r="C27" s="4" t="s">
        <v>65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6954.0</f>
        <v>6954.0</v>
      </c>
    </row>
    <row r="28">
      <c r="A28" s="3" t="s">
        <v>63</v>
      </c>
      <c r="B28" s="4" t="s">
        <v>64</v>
      </c>
      <c r="C28" s="4" t="s">
        <v>65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3028.0</f>
        <v>3028.0</v>
      </c>
    </row>
    <row r="29">
      <c r="A29" s="3" t="s">
        <v>63</v>
      </c>
      <c r="B29" s="4" t="s">
        <v>64</v>
      </c>
      <c r="C29" s="4" t="s">
        <v>65</v>
      </c>
      <c r="D29" s="3" t="n">
        <v>3.0</v>
      </c>
      <c r="E29" s="4" t="s">
        <v>25</v>
      </c>
      <c r="F29" s="4" t="s">
        <v>26</v>
      </c>
      <c r="G29" s="4" t="s">
        <v>27</v>
      </c>
      <c r="H29" s="5" t="n">
        <f>96.0</f>
        <v>96.0</v>
      </c>
    </row>
    <row r="30">
      <c r="A30" s="3" t="s">
        <v>63</v>
      </c>
      <c r="B30" s="4" t="s">
        <v>66</v>
      </c>
      <c r="C30" s="4" t="s">
        <v>67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44.0</f>
        <v>44.0</v>
      </c>
    </row>
    <row r="31">
      <c r="A31" s="3" t="s">
        <v>63</v>
      </c>
      <c r="B31" s="4" t="s">
        <v>66</v>
      </c>
      <c r="C31" s="4" t="s">
        <v>67</v>
      </c>
      <c r="D31" s="3" t="n">
        <v>2.0</v>
      </c>
      <c r="E31" s="4" t="s">
        <v>25</v>
      </c>
      <c r="F31" s="4" t="s">
        <v>26</v>
      </c>
      <c r="G31" s="4" t="s">
        <v>27</v>
      </c>
      <c r="H31" s="5" t="n">
        <f>24.0</f>
        <v>24.0</v>
      </c>
    </row>
    <row r="32">
      <c r="A32" s="3" t="s">
        <v>63</v>
      </c>
      <c r="B32" s="4" t="s">
        <v>68</v>
      </c>
      <c r="C32" s="4" t="s">
        <v>69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39408.0</f>
        <v>39408.0</v>
      </c>
    </row>
    <row r="33">
      <c r="A33" s="3" t="s">
        <v>63</v>
      </c>
      <c r="B33" s="4" t="s">
        <v>68</v>
      </c>
      <c r="C33" s="4" t="s">
        <v>69</v>
      </c>
      <c r="D33" s="3" t="n">
        <v>2.0</v>
      </c>
      <c r="E33" s="4" t="s">
        <v>22</v>
      </c>
      <c r="F33" s="4" t="s">
        <v>23</v>
      </c>
      <c r="G33" s="4" t="s">
        <v>24</v>
      </c>
      <c r="H33" s="5" t="n">
        <f>25464.0</f>
        <v>25464.0</v>
      </c>
    </row>
    <row r="34">
      <c r="A34" s="3" t="s">
        <v>63</v>
      </c>
      <c r="B34" s="4" t="s">
        <v>68</v>
      </c>
      <c r="C34" s="4" t="s">
        <v>69</v>
      </c>
      <c r="D34" s="3" t="n">
        <v>3.0</v>
      </c>
      <c r="E34" s="4" t="s">
        <v>25</v>
      </c>
      <c r="F34" s="4" t="s">
        <v>26</v>
      </c>
      <c r="G34" s="4" t="s">
        <v>27</v>
      </c>
      <c r="H34" s="5" t="n">
        <f>4206.0</f>
        <v>4206.0</v>
      </c>
    </row>
    <row r="35">
      <c r="A35" s="3" t="s">
        <v>70</v>
      </c>
      <c r="B35" s="4" t="s">
        <v>71</v>
      </c>
      <c r="C35" s="4" t="s">
        <v>72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6016.0</f>
        <v>6016.0</v>
      </c>
    </row>
    <row r="36">
      <c r="A36" s="3" t="s">
        <v>70</v>
      </c>
      <c r="B36" s="4" t="s">
        <v>71</v>
      </c>
      <c r="C36" s="4" t="s">
        <v>72</v>
      </c>
      <c r="D36" s="3" t="n">
        <v>2.0</v>
      </c>
      <c r="E36" s="4" t="s">
        <v>16</v>
      </c>
      <c r="F36" s="4" t="s">
        <v>17</v>
      </c>
      <c r="G36" s="4" t="s">
        <v>18</v>
      </c>
      <c r="H36" s="5" t="n">
        <f>42.0</f>
        <v>42.0</v>
      </c>
    </row>
    <row r="37">
      <c r="A37" s="3" t="s">
        <v>70</v>
      </c>
      <c r="B37" s="4" t="s">
        <v>71</v>
      </c>
      <c r="C37" s="4" t="s">
        <v>72</v>
      </c>
      <c r="D37" s="3" t="n">
        <v>3.0</v>
      </c>
      <c r="E37" s="4" t="s">
        <v>25</v>
      </c>
      <c r="F37" s="4" t="s">
        <v>26</v>
      </c>
      <c r="G37" s="4" t="s">
        <v>27</v>
      </c>
      <c r="H37" s="5" t="n">
        <f>2.0</f>
        <v>2.0</v>
      </c>
    </row>
    <row r="38">
      <c r="A38" s="3" t="s">
        <v>73</v>
      </c>
      <c r="B38" s="4" t="s">
        <v>74</v>
      </c>
      <c r="C38" s="4" t="s">
        <v>75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98.0</f>
        <v>98.0</v>
      </c>
    </row>
    <row r="39">
      <c r="A39" s="3" t="s">
        <v>73</v>
      </c>
      <c r="B39" s="4" t="s">
        <v>76</v>
      </c>
      <c r="C39" s="4" t="s">
        <v>77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4.0</f>
        <v>4.0</v>
      </c>
    </row>
    <row r="40">
      <c r="A40" s="3" t="s">
        <v>73</v>
      </c>
      <c r="B40" s="4" t="s">
        <v>78</v>
      </c>
      <c r="C40" s="4" t="s">
        <v>79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2.0</f>
        <v>2.0</v>
      </c>
    </row>
    <row r="41">
      <c r="A41" s="3" t="s">
        <v>73</v>
      </c>
      <c r="B41" s="4" t="s">
        <v>80</v>
      </c>
      <c r="C41" s="4" t="s">
        <v>81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200.0</f>
        <v>200.0</v>
      </c>
    </row>
    <row r="42">
      <c r="A42" s="3" t="s">
        <v>73</v>
      </c>
      <c r="B42" s="4" t="s">
        <v>82</v>
      </c>
      <c r="C42" s="4" t="s">
        <v>83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4.0</f>
        <v>4.0</v>
      </c>
    </row>
    <row r="43">
      <c r="A43" s="3" t="s">
        <v>73</v>
      </c>
      <c r="B43" s="4" t="s">
        <v>84</v>
      </c>
      <c r="C43" s="4" t="s">
        <v>85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2.0</f>
        <v>2.0</v>
      </c>
    </row>
    <row r="44">
      <c r="A44" s="3" t="s">
        <v>73</v>
      </c>
      <c r="B44" s="4" t="s">
        <v>86</v>
      </c>
      <c r="C44" s="4" t="s">
        <v>87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164.0</f>
        <v>164.0</v>
      </c>
    </row>
    <row r="45">
      <c r="A45" s="3" t="s">
        <v>73</v>
      </c>
      <c r="B45" s="4" t="s">
        <v>86</v>
      </c>
      <c r="C45" s="4" t="s">
        <v>87</v>
      </c>
      <c r="D45" s="3" t="n">
        <v>2.0</v>
      </c>
      <c r="E45" s="4" t="s">
        <v>40</v>
      </c>
      <c r="F45" s="4" t="s">
        <v>41</v>
      </c>
      <c r="G45" s="4" t="s">
        <v>42</v>
      </c>
      <c r="H45" s="5" t="n">
        <f>100.0</f>
        <v>100.0</v>
      </c>
    </row>
    <row r="46">
      <c r="A46" s="3" t="s">
        <v>73</v>
      </c>
      <c r="B46" s="4" t="s">
        <v>86</v>
      </c>
      <c r="C46" s="4" t="s">
        <v>87</v>
      </c>
      <c r="D46" s="3" t="n">
        <v>2.0</v>
      </c>
      <c r="E46" s="4" t="s">
        <v>37</v>
      </c>
      <c r="F46" s="4" t="s">
        <v>38</v>
      </c>
      <c r="G46" s="4" t="s">
        <v>39</v>
      </c>
      <c r="H46" s="5" t="n">
        <f>100.0</f>
        <v>100.0</v>
      </c>
    </row>
    <row r="47">
      <c r="A47" s="3" t="s">
        <v>73</v>
      </c>
      <c r="B47" s="4" t="s">
        <v>86</v>
      </c>
      <c r="C47" s="4" t="s">
        <v>87</v>
      </c>
      <c r="D47" s="3" t="n">
        <v>2.0</v>
      </c>
      <c r="E47" s="4" t="s">
        <v>43</v>
      </c>
      <c r="F47" s="4" t="s">
        <v>44</v>
      </c>
      <c r="G47" s="4" t="s">
        <v>45</v>
      </c>
      <c r="H47" s="5" t="n">
        <f>100.0</f>
        <v>100.0</v>
      </c>
    </row>
    <row r="48">
      <c r="A48" s="3" t="s">
        <v>73</v>
      </c>
      <c r="B48" s="4" t="s">
        <v>86</v>
      </c>
      <c r="C48" s="4" t="s">
        <v>87</v>
      </c>
      <c r="D48" s="3" t="n">
        <v>2.0</v>
      </c>
      <c r="E48" s="4" t="s">
        <v>28</v>
      </c>
      <c r="F48" s="4" t="s">
        <v>29</v>
      </c>
      <c r="G48" s="4" t="s">
        <v>30</v>
      </c>
      <c r="H48" s="5" t="n">
        <f>100.0</f>
        <v>100.0</v>
      </c>
    </row>
    <row r="49">
      <c r="A49" s="3" t="s">
        <v>73</v>
      </c>
      <c r="B49" s="4" t="s">
        <v>88</v>
      </c>
      <c r="C49" s="4" t="s">
        <v>89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8.0</f>
        <v>8.0</v>
      </c>
    </row>
    <row r="50">
      <c r="A50" s="3" t="s">
        <v>73</v>
      </c>
      <c r="B50" s="4" t="s">
        <v>90</v>
      </c>
      <c r="C50" s="4" t="s">
        <v>91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