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<sst xmlns="http://schemas.openxmlformats.org/spreadsheetml/2006/main" count="298" uniqueCount="103">
  <si>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</si>
  <si>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</si>
  <si>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</si>
  <si>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</si>
  <si>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</si>
  <si>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</si>
  <si>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</si>
  <si>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</si>
  <si>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</si>
  <si>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20240930</t>
  </si>
  <si>
    <t>NK225F</t>
  </si>
  <si>
    <t>169120018</t>
  </si>
  <si>
    <t>NIKKEI 225 FUT 2412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</si>
  <si>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</si>
  <si>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</si>
  <si>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</si>
  <si>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</si>
  <si>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</si>
  <si>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</si>
  <si>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</si>
  <si>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</si>
  <si>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</si>
  <si>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</si>
  <si>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</si>
  <si>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</si>
  <si>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</si>
  <si>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</si>
  <si>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</si>
  <si>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</si>
  <si>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</si>
  <si>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</si>
  <si>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</si>
  <si>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</si>
  <si>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</si>
  <si>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</si>
  <si>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</si>
  <si>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</si>
  <si>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12000</t>
  </si>
  <si>
    <t>大和証券</t>
  </si>
  <si>
    <t>Daiwa Securities</t>
  </si>
  <si>
    <t>12724</t>
  </si>
  <si>
    <t>ＨＳＢＣ証券</t>
  </si>
  <si>
    <t>HSBC Securities (Japan)</t>
  </si>
  <si>
    <t>12792</t>
  </si>
  <si>
    <t>ビーオブエー証券</t>
  </si>
  <si>
    <t>BofA Securities Japan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</si>
  <si>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</si>
  <si>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</si>
  <si>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</si>
  <si>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</si>
  <si>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</si>
  <si>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</si>
  <si>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</si>
  <si>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</si>
  <si>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</si>
  <si>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</si>
  <si>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</si>
  <si>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</si>
  <si>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</si>
  <si>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</si>
  <si>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</si>
  <si>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</si>
  <si>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</si>
  <si>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</si>
  <si>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12328</t>
  </si>
  <si>
    <t>ＳＭＢＣ日興証券</t>
  </si>
  <si>
    <t>SMBC Nikko Securities</t>
  </si>
  <si>
    <t>12400</t>
  </si>
  <si>
    <t>野村証券</t>
  </si>
  <si>
    <t>The Nomura Securities</t>
  </si>
  <si>
    <t>NK225E</t>
  </si>
  <si>
    <t>139227018</t>
  </si>
  <si>
    <t>NIKKEI 225 OOP P2410-37000</t>
  </si>
  <si>
    <t>139107118</t>
  </si>
  <si>
    <t>NIKKEI 225 OOP P2410-37125</t>
  </si>
  <si>
    <t>189107218</t>
  </si>
  <si>
    <t>NIKKEI 225 OOP P2410-37250</t>
  </si>
  <si>
    <t>189107518</t>
  </si>
  <si>
    <t>NIKKEI 225 OOP P2410-37500</t>
  </si>
  <si>
    <t>189107718</t>
  </si>
  <si>
    <t>NIKKEI 225 OOP P2410-37750</t>
  </si>
  <si>
    <t>139107818</t>
  </si>
  <si>
    <t>NIKKEI 225 OOP P2410-37875</t>
  </si>
  <si>
    <t>139228018</t>
  </si>
  <si>
    <t>NIKKEI 225 OOP P2410-38000</t>
  </si>
  <si>
    <t>139108118</t>
  </si>
  <si>
    <t>NIKKEI 225 OOP P2410-38125</t>
  </si>
  <si>
    <t>149108818</t>
  </si>
  <si>
    <t>NIKKEI 225 OOP C2410-38875</t>
  </si>
  <si>
    <t>199108718</t>
  </si>
  <si>
    <t>NIKKEI 225 OOP C2410-38750</t>
  </si>
  <si>
    <t>199108518</t>
  </si>
  <si>
    <t>NIKKEI 225 OOP C2410-38500</t>
  </si>
  <si>
    <t>199108218</t>
  </si>
  <si>
    <t>NIKKEI 225 OOP C2410-38250</t>
  </si>
  <si>
    <t>149108118</t>
  </si>
  <si>
    <t>NIKKEI 225 OOP C2410-38125</t>
  </si>
  <si>
    <t>149228018</t>
  </si>
  <si>
    <t>NIKKEI 225 OOP C2410-38000</t>
  </si>
  <si>
    <t>149107818</t>
  </si>
  <si>
    <t>NIKKEI 225 OOP C2410-37875</t>
  </si>
  <si>
    <t>149107618</t>
  </si>
  <si>
    <t>NIKKEI 225 OOP C2410-37625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</si>
</sst>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2710.0</f>
        <v>2710.0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1047.0</f>
        <v>1047.0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1042.0</f>
        <v>1042.0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823.0</f>
        <v>823.0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808.0</f>
        <v>808.0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760.0</f>
        <v>760.0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600.0</f>
        <v>600.0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282.0</f>
        <v>282.0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37.0</f>
        <v>37.0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36.0</f>
        <v>36.0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27.0</f>
        <v>27.0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12.0</f>
        <v>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4.0</f>
        <v>4.0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25</v>
      </c>
      <c r="F22" s="4" t="s">
        <v>26</v>
      </c>
      <c r="G22" s="4" t="s">
        <v>27</v>
      </c>
      <c r="H22" s="5" t="n">
        <f>34.0</f>
        <v>34.0</v>
      </c>
    </row>
    <row r="23">
      <c r="A23" s="3" t="s">
        <v>10</v>
      </c>
      <c r="B23" s="4" t="s">
        <v>52</v>
      </c>
      <c r="C23" s="4" t="s">
        <v>53</v>
      </c>
      <c r="D23" s="3" t="n">
        <v>2.0</v>
      </c>
      <c r="E23" s="4" t="s">
        <v>13</v>
      </c>
      <c r="F23" s="4" t="s">
        <v>14</v>
      </c>
      <c r="G23" s="4" t="s">
        <v>15</v>
      </c>
      <c r="H23" s="5" t="n">
        <f>18.0</f>
        <v>18.0</v>
      </c>
    </row>
    <row r="24">
      <c r="A24" s="3" t="s">
        <v>10</v>
      </c>
      <c r="B24" s="4" t="s">
        <v>52</v>
      </c>
      <c r="C24" s="4" t="s">
        <v>53</v>
      </c>
      <c r="D24" s="3" t="n">
        <v>3.0</v>
      </c>
      <c r="E24" s="4" t="s">
        <v>34</v>
      </c>
      <c r="F24" s="4" t="s">
        <v>35</v>
      </c>
      <c r="G24" s="4" t="s">
        <v>36</v>
      </c>
      <c r="H24" s="5" t="n">
        <f>4.0</f>
        <v>4.0</v>
      </c>
    </row>
    <row r="25">
      <c r="A25" s="3" t="s">
        <v>54</v>
      </c>
      <c r="B25" s="4" t="s">
        <v>55</v>
      </c>
      <c r="C25" s="4" t="s">
        <v>56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12120.0</f>
        <v>12120.0</v>
      </c>
    </row>
    <row r="26">
      <c r="A26" s="3" t="s">
        <v>54</v>
      </c>
      <c r="B26" s="4" t="s">
        <v>55</v>
      </c>
      <c r="C26" s="4" t="s">
        <v>56</v>
      </c>
      <c r="D26" s="3" t="n">
        <v>2.0</v>
      </c>
      <c r="E26" s="4" t="s">
        <v>25</v>
      </c>
      <c r="F26" s="4" t="s">
        <v>26</v>
      </c>
      <c r="G26" s="4" t="s">
        <v>27</v>
      </c>
      <c r="H26" s="5" t="n">
        <f>3902.0</f>
        <v>3902.0</v>
      </c>
    </row>
    <row r="27">
      <c r="A27" s="3" t="s">
        <v>54</v>
      </c>
      <c r="B27" s="4" t="s">
        <v>55</v>
      </c>
      <c r="C27" s="4" t="s">
        <v>56</v>
      </c>
      <c r="D27" s="3" t="n">
        <v>3.0</v>
      </c>
      <c r="E27" s="4" t="s">
        <v>34</v>
      </c>
      <c r="F27" s="4" t="s">
        <v>35</v>
      </c>
      <c r="G27" s="4" t="s">
        <v>36</v>
      </c>
      <c r="H27" s="5" t="n">
        <f>168.0</f>
        <v>168.0</v>
      </c>
    </row>
    <row r="28">
      <c r="A28" s="3" t="s">
        <v>54</v>
      </c>
      <c r="B28" s="4" t="s">
        <v>57</v>
      </c>
      <c r="C28" s="4" t="s">
        <v>58</v>
      </c>
      <c r="D28" s="3" t="n">
        <v>1.0</v>
      </c>
      <c r="E28" s="4" t="s">
        <v>28</v>
      </c>
      <c r="F28" s="4" t="s">
        <v>29</v>
      </c>
      <c r="G28" s="4" t="s">
        <v>30</v>
      </c>
      <c r="H28" s="5" t="n">
        <f>7500.0</f>
        <v>7500.0</v>
      </c>
    </row>
    <row r="29">
      <c r="A29" s="3" t="s">
        <v>54</v>
      </c>
      <c r="B29" s="4" t="s">
        <v>57</v>
      </c>
      <c r="C29" s="4" t="s">
        <v>58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7500.0</f>
        <v>7500.0</v>
      </c>
    </row>
    <row r="30">
      <c r="A30" s="3" t="s">
        <v>54</v>
      </c>
      <c r="B30" s="4" t="s">
        <v>57</v>
      </c>
      <c r="C30" s="4" t="s">
        <v>58</v>
      </c>
      <c r="D30" s="3" t="n">
        <v>3.0</v>
      </c>
      <c r="E30" s="4" t="s">
        <v>13</v>
      </c>
      <c r="F30" s="4" t="s">
        <v>14</v>
      </c>
      <c r="G30" s="4" t="s">
        <v>15</v>
      </c>
      <c r="H30" s="5" t="n">
        <f>220.0</f>
        <v>220.0</v>
      </c>
    </row>
    <row r="31">
      <c r="A31" s="3" t="s">
        <v>54</v>
      </c>
      <c r="B31" s="4" t="s">
        <v>57</v>
      </c>
      <c r="C31" s="4" t="s">
        <v>58</v>
      </c>
      <c r="D31" s="3" t="n">
        <v>4.0</v>
      </c>
      <c r="E31" s="4" t="s">
        <v>34</v>
      </c>
      <c r="F31" s="4" t="s">
        <v>35</v>
      </c>
      <c r="G31" s="4" t="s">
        <v>36</v>
      </c>
      <c r="H31" s="5" t="n">
        <f>24.0</f>
        <v>24.0</v>
      </c>
    </row>
    <row r="32">
      <c r="A32" s="3" t="s">
        <v>54</v>
      </c>
      <c r="B32" s="4" t="s">
        <v>59</v>
      </c>
      <c r="C32" s="4" t="s">
        <v>60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68466.0</f>
        <v>68466.0</v>
      </c>
    </row>
    <row r="33">
      <c r="A33" s="3" t="s">
        <v>54</v>
      </c>
      <c r="B33" s="4" t="s">
        <v>59</v>
      </c>
      <c r="C33" s="4" t="s">
        <v>60</v>
      </c>
      <c r="D33" s="3" t="n">
        <v>2.0</v>
      </c>
      <c r="E33" s="4" t="s">
        <v>25</v>
      </c>
      <c r="F33" s="4" t="s">
        <v>26</v>
      </c>
      <c r="G33" s="4" t="s">
        <v>27</v>
      </c>
      <c r="H33" s="5" t="n">
        <f>44998.0</f>
        <v>44998.0</v>
      </c>
    </row>
    <row r="34">
      <c r="A34" s="3" t="s">
        <v>54</v>
      </c>
      <c r="B34" s="4" t="s">
        <v>59</v>
      </c>
      <c r="C34" s="4" t="s">
        <v>60</v>
      </c>
      <c r="D34" s="3" t="n">
        <v>3.0</v>
      </c>
      <c r="E34" s="4" t="s">
        <v>34</v>
      </c>
      <c r="F34" s="4" t="s">
        <v>35</v>
      </c>
      <c r="G34" s="4" t="s">
        <v>36</v>
      </c>
      <c r="H34" s="5" t="n">
        <f>9074.0</f>
        <v>9074.0</v>
      </c>
    </row>
    <row r="35">
      <c r="A35" s="3" t="s">
        <v>61</v>
      </c>
      <c r="B35" s="4" t="s">
        <v>62</v>
      </c>
      <c r="C35" s="4" t="s">
        <v>63</v>
      </c>
      <c r="D35" s="3" t="n">
        <v>1.0</v>
      </c>
      <c r="E35" s="4" t="s">
        <v>64</v>
      </c>
      <c r="F35" s="4" t="s">
        <v>65</v>
      </c>
      <c r="G35" s="4" t="s">
        <v>66</v>
      </c>
      <c r="H35" s="5" t="n">
        <f>212.0</f>
        <v>212.0</v>
      </c>
    </row>
    <row r="36">
      <c r="A36" s="3" t="s">
        <v>61</v>
      </c>
      <c r="B36" s="4" t="s">
        <v>62</v>
      </c>
      <c r="C36" s="4" t="s">
        <v>63</v>
      </c>
      <c r="D36" s="3" t="n">
        <v>2.0</v>
      </c>
      <c r="E36" s="4" t="s">
        <v>67</v>
      </c>
      <c r="F36" s="4" t="s">
        <v>68</v>
      </c>
      <c r="G36" s="4" t="s">
        <v>69</v>
      </c>
      <c r="H36" s="5" t="n">
        <f>180.0</f>
        <v>180.0</v>
      </c>
    </row>
    <row r="37">
      <c r="A37" s="3" t="s">
        <v>61</v>
      </c>
      <c r="B37" s="4" t="s">
        <v>62</v>
      </c>
      <c r="C37" s="4" t="s">
        <v>63</v>
      </c>
      <c r="D37" s="3" t="n">
        <v>3.0</v>
      </c>
      <c r="E37" s="4" t="s">
        <v>31</v>
      </c>
      <c r="F37" s="4" t="s">
        <v>32</v>
      </c>
      <c r="G37" s="4" t="s">
        <v>33</v>
      </c>
      <c r="H37" s="5" t="n">
        <f>134.0</f>
        <v>134.0</v>
      </c>
    </row>
    <row r="38">
      <c r="A38" s="3" t="s">
        <v>61</v>
      </c>
      <c r="B38" s="4" t="s">
        <v>62</v>
      </c>
      <c r="C38" s="4" t="s">
        <v>63</v>
      </c>
      <c r="D38" s="3" t="n">
        <v>4.0</v>
      </c>
      <c r="E38" s="4" t="s">
        <v>13</v>
      </c>
      <c r="F38" s="4" t="s">
        <v>14</v>
      </c>
      <c r="G38" s="4" t="s">
        <v>15</v>
      </c>
      <c r="H38" s="5" t="n">
        <f>18.0</f>
        <v>18.0</v>
      </c>
    </row>
    <row r="39">
      <c r="A39" s="3" t="s">
        <v>61</v>
      </c>
      <c r="B39" s="4" t="s">
        <v>62</v>
      </c>
      <c r="C39" s="4" t="s">
        <v>63</v>
      </c>
      <c r="D39" s="3" t="n">
        <v>5.0</v>
      </c>
      <c r="E39" s="4" t="s">
        <v>34</v>
      </c>
      <c r="F39" s="4" t="s">
        <v>35</v>
      </c>
      <c r="G39" s="4" t="s">
        <v>36</v>
      </c>
      <c r="H39" s="5" t="n">
        <f>2.0</f>
        <v>2.0</v>
      </c>
    </row>
    <row r="40">
      <c r="A40" s="3" t="s">
        <v>70</v>
      </c>
      <c r="B40" s="4" t="s">
        <v>71</v>
      </c>
      <c r="C40" s="4" t="s">
        <v>72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86.0</f>
        <v>86.0</v>
      </c>
    </row>
    <row r="41">
      <c r="A41" s="3" t="s">
        <v>70</v>
      </c>
      <c r="B41" s="4" t="s">
        <v>73</v>
      </c>
      <c r="C41" s="4" t="s">
        <v>74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70</v>
      </c>
      <c r="B42" s="4" t="s">
        <v>75</v>
      </c>
      <c r="C42" s="4" t="s">
        <v>76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10.0</f>
        <v>10.0</v>
      </c>
    </row>
    <row r="43">
      <c r="A43" s="3" t="s">
        <v>70</v>
      </c>
      <c r="B43" s="4" t="s">
        <v>77</v>
      </c>
      <c r="C43" s="4" t="s">
        <v>78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60.0</f>
        <v>60.0</v>
      </c>
    </row>
    <row r="44">
      <c r="A44" s="3" t="s">
        <v>70</v>
      </c>
      <c r="B44" s="4" t="s">
        <v>79</v>
      </c>
      <c r="C44" s="4" t="s">
        <v>80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2.0</f>
        <v>2.0</v>
      </c>
    </row>
    <row r="45">
      <c r="A45" s="3" t="s">
        <v>70</v>
      </c>
      <c r="B45" s="4" t="s">
        <v>81</v>
      </c>
      <c r="C45" s="4" t="s">
        <v>82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4.0</f>
        <v>4.0</v>
      </c>
    </row>
    <row r="46">
      <c r="A46" s="3" t="s">
        <v>70</v>
      </c>
      <c r="B46" s="4" t="s">
        <v>83</v>
      </c>
      <c r="C46" s="4" t="s">
        <v>84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146.0</f>
        <v>146.0</v>
      </c>
    </row>
    <row r="47">
      <c r="A47" s="3" t="s">
        <v>70</v>
      </c>
      <c r="B47" s="4" t="s">
        <v>85</v>
      </c>
      <c r="C47" s="4" t="s">
        <v>86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4.0</f>
        <v>4.0</v>
      </c>
    </row>
    <row r="48">
      <c r="A48" s="3" t="s">
        <v>70</v>
      </c>
      <c r="B48" s="4" t="s">
        <v>87</v>
      </c>
      <c r="C48" s="4" t="s">
        <v>88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8.0</f>
        <v>8.0</v>
      </c>
    </row>
    <row r="49">
      <c r="A49" s="3" t="s">
        <v>70</v>
      </c>
      <c r="B49" s="4" t="s">
        <v>89</v>
      </c>
      <c r="C49" s="4" t="s">
        <v>90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12.0</f>
        <v>12.0</v>
      </c>
    </row>
    <row r="50">
      <c r="A50" s="3" t="s">
        <v>70</v>
      </c>
      <c r="B50" s="4" t="s">
        <v>91</v>
      </c>
      <c r="C50" s="4" t="s">
        <v>92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30.0</f>
        <v>30.0</v>
      </c>
    </row>
    <row r="51">
      <c r="A51" s="3" t="s">
        <v>70</v>
      </c>
      <c r="B51" s="4" t="s">
        <v>93</v>
      </c>
      <c r="C51" s="4" t="s">
        <v>94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6.0</f>
        <v>6.0</v>
      </c>
    </row>
    <row r="52">
      <c r="A52" s="3" t="s">
        <v>70</v>
      </c>
      <c r="B52" s="4" t="s">
        <v>95</v>
      </c>
      <c r="C52" s="4" t="s">
        <v>96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2.0</f>
        <v>2.0</v>
      </c>
    </row>
    <row r="53">
      <c r="A53" s="3" t="s">
        <v>70</v>
      </c>
      <c r="B53" s="4" t="s">
        <v>97</v>
      </c>
      <c r="C53" s="4" t="s">
        <v>98</v>
      </c>
      <c r="D53" s="3" t="n">
        <v>1.0</v>
      </c>
      <c r="E53" s="4" t="s">
        <v>19</v>
      </c>
      <c r="F53" s="4" t="s">
        <v>20</v>
      </c>
      <c r="G53" s="4" t="s">
        <v>21</v>
      </c>
      <c r="H53" s="5" t="n">
        <f>118.0</f>
        <v>118.0</v>
      </c>
    </row>
    <row r="54">
      <c r="A54" s="3" t="s">
        <v>70</v>
      </c>
      <c r="B54" s="4" t="s">
        <v>97</v>
      </c>
      <c r="C54" s="4" t="s">
        <v>98</v>
      </c>
      <c r="D54" s="3" t="n">
        <v>2.0</v>
      </c>
      <c r="E54" s="4" t="s">
        <v>13</v>
      </c>
      <c r="F54" s="4" t="s">
        <v>14</v>
      </c>
      <c r="G54" s="4" t="s">
        <v>15</v>
      </c>
      <c r="H54" s="5" t="n">
        <f>104.0</f>
        <v>104.0</v>
      </c>
    </row>
    <row r="55">
      <c r="A55" s="3" t="s">
        <v>70</v>
      </c>
      <c r="B55" s="4" t="s">
        <v>99</v>
      </c>
      <c r="C55" s="4" t="s">
        <v>100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18.0</f>
        <v>18.0</v>
      </c>
    </row>
    <row r="56">
      <c r="A56" s="3" t="s">
        <v>70</v>
      </c>
      <c r="B56" s="4" t="s">
        <v>101</v>
      </c>
      <c r="C56" s="4" t="s">
        <v>102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