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<sst xmlns="http://schemas.openxmlformats.org/spreadsheetml/2006/main" count="280" uniqueCount="91">
  <si>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</si>
  <si>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</si>
  <si>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</si>
  <si>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</si>
  <si>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</si>
  <si>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</si>
  <si>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</si>
  <si>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</si>
  <si>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</si>
  <si>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20241001</t>
  </si>
  <si>
    <t>NK225F</t>
  </si>
  <si>
    <t>169120018</t>
  </si>
  <si>
    <t>NIKKEI 225 FUT 2412</t>
  </si>
  <si>
    <t>12400</t>
  </si>
  <si>
    <t>野村証券</t>
  </si>
  <si>
    <t>The Nomura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</si>
  <si>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</si>
  <si>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</si>
  <si>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</si>
  <si>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</si>
  <si>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</si>
  <si>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</si>
  <si>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</si>
  <si>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</si>
  <si>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</si>
  <si>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</si>
  <si>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</si>
  <si>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</si>
  <si>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</si>
  <si>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</si>
  <si>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</si>
  <si>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</si>
  <si>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</si>
  <si>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</si>
  <si>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</si>
  <si>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</si>
  <si>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</si>
  <si>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</si>
  <si>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</si>
  <si>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</si>
  <si>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</si>
  <si>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</si>
  <si>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</si>
  <si>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</si>
  <si>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</si>
  <si>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</si>
  <si>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</si>
  <si>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</si>
  <si>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</si>
  <si>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</si>
  <si>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</si>
  <si>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</si>
  <si>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</si>
  <si>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</si>
  <si>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</si>
  <si>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</si>
  <si>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</si>
  <si>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</si>
  <si>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</si>
  <si>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</si>
  <si>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</si>
  <si>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</si>
  <si>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</si>
  <si>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</si>
  <si>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</si>
  <si>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</si>
  <si>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</si>
  <si>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</si>
  <si>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</si>
  <si>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</si>
  <si>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</si>
  <si>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</si>
  <si>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</si>
  <si>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</si>
  <si>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</si>
  <si>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</si>
  <si>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</si>
  <si>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</si>
  <si>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</si>
  <si>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</si>
  <si>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</si>
  <si>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</si>
  <si>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</si>
  <si>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</si>
  <si>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</si>
  <si>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149229018</t>
  </si>
  <si>
    <t>NIKKEI 225 OOP C2410-39000</t>
  </si>
  <si>
    <t>199108718</t>
  </si>
  <si>
    <t>NIKKEI 225 OOP C2410-38750</t>
  </si>
  <si>
    <t>199108518</t>
  </si>
  <si>
    <t>NIKKEI 225 OOP C2410-38500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</si>
</sst>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1602.0</f>
        <v>1602.0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1178.0</f>
        <v>1178.0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564.0</f>
        <v>564.0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439.0</f>
        <v>439.0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422.0</f>
        <v>422.0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220.0</f>
        <v>220.0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220.0</f>
        <v>220.0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205.0</f>
        <v>205.0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181.0</f>
        <v>181.0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156.0</f>
        <v>156.0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147.0</f>
        <v>147.0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88.0</f>
        <v>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78.0</f>
        <v>78.0</v>
      </c>
    </row>
    <row r="22">
      <c r="A22" s="3" t="s">
        <v>10</v>
      </c>
      <c r="B22" s="4" t="s">
        <v>11</v>
      </c>
      <c r="C22" s="4" t="s">
        <v>12</v>
      </c>
      <c r="D22" s="3" t="n">
        <v>13.0</v>
      </c>
      <c r="E22" s="4" t="s">
        <v>52</v>
      </c>
      <c r="F22" s="4" t="s">
        <v>53</v>
      </c>
      <c r="G22" s="4" t="s">
        <v>54</v>
      </c>
      <c r="H22" s="5" t="n">
        <f>78.0</f>
        <v>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48.0</f>
        <v>48.0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25</v>
      </c>
      <c r="F24" s="4" t="s">
        <v>26</v>
      </c>
      <c r="G24" s="4" t="s">
        <v>27</v>
      </c>
      <c r="H24" s="5" t="n">
        <f>6.0</f>
        <v>6.0</v>
      </c>
    </row>
    <row r="25">
      <c r="A25" s="3" t="s">
        <v>10</v>
      </c>
      <c r="B25" s="4" t="s">
        <v>58</v>
      </c>
      <c r="C25" s="4" t="s">
        <v>59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4.0</f>
        <v>4.0</v>
      </c>
    </row>
    <row r="26">
      <c r="A26" s="3" t="s">
        <v>10</v>
      </c>
      <c r="B26" s="4" t="s">
        <v>58</v>
      </c>
      <c r="C26" s="4" t="s">
        <v>59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2.0</f>
        <v>2.0</v>
      </c>
    </row>
    <row r="27">
      <c r="A27" s="3" t="s">
        <v>60</v>
      </c>
      <c r="B27" s="4" t="s">
        <v>61</v>
      </c>
      <c r="C27" s="4" t="s">
        <v>62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5870.0</f>
        <v>5870.0</v>
      </c>
    </row>
    <row r="28">
      <c r="A28" s="3" t="s">
        <v>60</v>
      </c>
      <c r="B28" s="4" t="s">
        <v>61</v>
      </c>
      <c r="C28" s="4" t="s">
        <v>62</v>
      </c>
      <c r="D28" s="3" t="n">
        <v>2.0</v>
      </c>
      <c r="E28" s="4" t="s">
        <v>25</v>
      </c>
      <c r="F28" s="4" t="s">
        <v>26</v>
      </c>
      <c r="G28" s="4" t="s">
        <v>27</v>
      </c>
      <c r="H28" s="5" t="n">
        <f>2070.0</f>
        <v>2070.0</v>
      </c>
    </row>
    <row r="29">
      <c r="A29" s="3" t="s">
        <v>60</v>
      </c>
      <c r="B29" s="4" t="s">
        <v>61</v>
      </c>
      <c r="C29" s="4" t="s">
        <v>62</v>
      </c>
      <c r="D29" s="3" t="n">
        <v>3.0</v>
      </c>
      <c r="E29" s="4" t="s">
        <v>28</v>
      </c>
      <c r="F29" s="4" t="s">
        <v>29</v>
      </c>
      <c r="G29" s="4" t="s">
        <v>30</v>
      </c>
      <c r="H29" s="5" t="n">
        <f>106.0</f>
        <v>106.0</v>
      </c>
    </row>
    <row r="30">
      <c r="A30" s="3" t="s">
        <v>60</v>
      </c>
      <c r="B30" s="4" t="s">
        <v>63</v>
      </c>
      <c r="C30" s="4" t="s">
        <v>64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80.0</f>
        <v>80.0</v>
      </c>
    </row>
    <row r="31">
      <c r="A31" s="3" t="s">
        <v>60</v>
      </c>
      <c r="B31" s="4" t="s">
        <v>63</v>
      </c>
      <c r="C31" s="4" t="s">
        <v>64</v>
      </c>
      <c r="D31" s="3" t="n">
        <v>2.0</v>
      </c>
      <c r="E31" s="4" t="s">
        <v>28</v>
      </c>
      <c r="F31" s="4" t="s">
        <v>29</v>
      </c>
      <c r="G31" s="4" t="s">
        <v>30</v>
      </c>
      <c r="H31" s="5" t="n">
        <f>6.0</f>
        <v>6.0</v>
      </c>
    </row>
    <row r="32">
      <c r="A32" s="3" t="s">
        <v>60</v>
      </c>
      <c r="B32" s="4" t="s">
        <v>65</v>
      </c>
      <c r="C32" s="4" t="s">
        <v>66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40500.0</f>
        <v>40500.0</v>
      </c>
    </row>
    <row r="33">
      <c r="A33" s="3" t="s">
        <v>60</v>
      </c>
      <c r="B33" s="4" t="s">
        <v>65</v>
      </c>
      <c r="C33" s="4" t="s">
        <v>66</v>
      </c>
      <c r="D33" s="3" t="n">
        <v>2.0</v>
      </c>
      <c r="E33" s="4" t="s">
        <v>25</v>
      </c>
      <c r="F33" s="4" t="s">
        <v>26</v>
      </c>
      <c r="G33" s="4" t="s">
        <v>27</v>
      </c>
      <c r="H33" s="5" t="n">
        <f>22196.0</f>
        <v>22196.0</v>
      </c>
    </row>
    <row r="34">
      <c r="A34" s="3" t="s">
        <v>60</v>
      </c>
      <c r="B34" s="4" t="s">
        <v>65</v>
      </c>
      <c r="C34" s="4" t="s">
        <v>66</v>
      </c>
      <c r="D34" s="3" t="n">
        <v>3.0</v>
      </c>
      <c r="E34" s="4" t="s">
        <v>28</v>
      </c>
      <c r="F34" s="4" t="s">
        <v>29</v>
      </c>
      <c r="G34" s="4" t="s">
        <v>30</v>
      </c>
      <c r="H34" s="5" t="n">
        <f>3404.0</f>
        <v>3404.0</v>
      </c>
    </row>
    <row r="35">
      <c r="A35" s="3" t="s">
        <v>60</v>
      </c>
      <c r="B35" s="4" t="s">
        <v>65</v>
      </c>
      <c r="C35" s="4" t="s">
        <v>66</v>
      </c>
      <c r="D35" s="3" t="n">
        <v>4.0</v>
      </c>
      <c r="E35" s="4" t="s">
        <v>13</v>
      </c>
      <c r="F35" s="4" t="s">
        <v>14</v>
      </c>
      <c r="G35" s="4" t="s">
        <v>15</v>
      </c>
      <c r="H35" s="5" t="n">
        <f>6.0</f>
        <v>6.0</v>
      </c>
    </row>
    <row r="36">
      <c r="A36" s="3" t="s">
        <v>67</v>
      </c>
      <c r="B36" s="4" t="s">
        <v>68</v>
      </c>
      <c r="C36" s="4" t="s">
        <v>69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112.0</f>
        <v>112.0</v>
      </c>
    </row>
    <row r="37">
      <c r="A37" s="3" t="s">
        <v>67</v>
      </c>
      <c r="B37" s="4" t="s">
        <v>68</v>
      </c>
      <c r="C37" s="4" t="s">
        <v>69</v>
      </c>
      <c r="D37" s="3" t="n">
        <v>2.0</v>
      </c>
      <c r="E37" s="4" t="s">
        <v>43</v>
      </c>
      <c r="F37" s="4" t="s">
        <v>44</v>
      </c>
      <c r="G37" s="4" t="s">
        <v>45</v>
      </c>
      <c r="H37" s="5" t="n">
        <f>4.0</f>
        <v>4.0</v>
      </c>
    </row>
    <row r="38">
      <c r="A38" s="3" t="s">
        <v>70</v>
      </c>
      <c r="B38" s="4" t="s">
        <v>71</v>
      </c>
      <c r="C38" s="4" t="s">
        <v>72</v>
      </c>
      <c r="D38" s="3" t="n">
        <v>1.0</v>
      </c>
      <c r="E38" s="4" t="s">
        <v>49</v>
      </c>
      <c r="F38" s="4" t="s">
        <v>50</v>
      </c>
      <c r="G38" s="4" t="s">
        <v>51</v>
      </c>
      <c r="H38" s="5" t="n">
        <f>100.0</f>
        <v>100.0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52</v>
      </c>
      <c r="F39" s="4" t="s">
        <v>53</v>
      </c>
      <c r="G39" s="4" t="s">
        <v>54</v>
      </c>
      <c r="H39" s="5" t="n">
        <f>100.0</f>
        <v>100.0</v>
      </c>
    </row>
    <row r="40">
      <c r="A40" s="3" t="s">
        <v>70</v>
      </c>
      <c r="B40" s="4" t="s">
        <v>71</v>
      </c>
      <c r="C40" s="4" t="s">
        <v>72</v>
      </c>
      <c r="D40" s="3" t="n">
        <v>3.0</v>
      </c>
      <c r="E40" s="4" t="s">
        <v>16</v>
      </c>
      <c r="F40" s="4" t="s">
        <v>17</v>
      </c>
      <c r="G40" s="4" t="s">
        <v>18</v>
      </c>
      <c r="H40" s="5" t="n">
        <f>28.0</f>
        <v>28.0</v>
      </c>
    </row>
    <row r="41">
      <c r="A41" s="3" t="s">
        <v>70</v>
      </c>
      <c r="B41" s="4" t="s">
        <v>73</v>
      </c>
      <c r="C41" s="4" t="s">
        <v>74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2.0</f>
        <v>2.0</v>
      </c>
    </row>
    <row r="42">
      <c r="A42" s="3" t="s">
        <v>70</v>
      </c>
      <c r="B42" s="4" t="s">
        <v>75</v>
      </c>
      <c r="C42" s="4" t="s">
        <v>76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70</v>
      </c>
      <c r="B43" s="4" t="s">
        <v>77</v>
      </c>
      <c r="C43" s="4" t="s">
        <v>78</v>
      </c>
      <c r="D43" s="3" t="n">
        <v>1.0</v>
      </c>
      <c r="E43" s="4" t="s">
        <v>37</v>
      </c>
      <c r="F43" s="4" t="s">
        <v>38</v>
      </c>
      <c r="G43" s="4" t="s">
        <v>39</v>
      </c>
      <c r="H43" s="5" t="n">
        <f>400.0</f>
        <v>400.0</v>
      </c>
    </row>
    <row r="44">
      <c r="A44" s="3" t="s">
        <v>70</v>
      </c>
      <c r="B44" s="4" t="s">
        <v>77</v>
      </c>
      <c r="C44" s="4" t="s">
        <v>78</v>
      </c>
      <c r="D44" s="3" t="n">
        <v>1.0</v>
      </c>
      <c r="E44" s="4" t="s">
        <v>34</v>
      </c>
      <c r="F44" s="4" t="s">
        <v>35</v>
      </c>
      <c r="G44" s="4" t="s">
        <v>36</v>
      </c>
      <c r="H44" s="5" t="n">
        <f>400.0</f>
        <v>400.0</v>
      </c>
    </row>
    <row r="45">
      <c r="A45" s="3" t="s">
        <v>70</v>
      </c>
      <c r="B45" s="4" t="s">
        <v>79</v>
      </c>
      <c r="C45" s="4" t="s">
        <v>80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90.0</f>
        <v>90.0</v>
      </c>
    </row>
    <row r="46">
      <c r="A46" s="3" t="s">
        <v>70</v>
      </c>
      <c r="B46" s="4" t="s">
        <v>81</v>
      </c>
      <c r="C46" s="4" t="s">
        <v>82</v>
      </c>
      <c r="D46" s="3" t="n">
        <v>1.0</v>
      </c>
      <c r="E46" s="4" t="s">
        <v>37</v>
      </c>
      <c r="F46" s="4" t="s">
        <v>38</v>
      </c>
      <c r="G46" s="4" t="s">
        <v>39</v>
      </c>
      <c r="H46" s="5" t="n">
        <f>200.0</f>
        <v>200.0</v>
      </c>
    </row>
    <row r="47">
      <c r="A47" s="3" t="s">
        <v>70</v>
      </c>
      <c r="B47" s="4" t="s">
        <v>81</v>
      </c>
      <c r="C47" s="4" t="s">
        <v>82</v>
      </c>
      <c r="D47" s="3" t="n">
        <v>1.0</v>
      </c>
      <c r="E47" s="4" t="s">
        <v>34</v>
      </c>
      <c r="F47" s="4" t="s">
        <v>35</v>
      </c>
      <c r="G47" s="4" t="s">
        <v>36</v>
      </c>
      <c r="H47" s="5" t="n">
        <f>200.0</f>
        <v>200.0</v>
      </c>
    </row>
    <row r="48">
      <c r="A48" s="3" t="s">
        <v>70</v>
      </c>
      <c r="B48" s="4" t="s">
        <v>83</v>
      </c>
      <c r="C48" s="4" t="s">
        <v>84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18.0</f>
        <v>18.0</v>
      </c>
    </row>
    <row r="49">
      <c r="A49" s="3" t="s">
        <v>70</v>
      </c>
      <c r="B49" s="4" t="s">
        <v>85</v>
      </c>
      <c r="C49" s="4" t="s">
        <v>86</v>
      </c>
      <c r="D49" s="3" t="n">
        <v>1.0</v>
      </c>
      <c r="E49" s="4" t="s">
        <v>49</v>
      </c>
      <c r="F49" s="4" t="s">
        <v>50</v>
      </c>
      <c r="G49" s="4" t="s">
        <v>51</v>
      </c>
      <c r="H49" s="5" t="n">
        <f>300.0</f>
        <v>300.0</v>
      </c>
    </row>
    <row r="50">
      <c r="A50" s="3" t="s">
        <v>70</v>
      </c>
      <c r="B50" s="4" t="s">
        <v>85</v>
      </c>
      <c r="C50" s="4" t="s">
        <v>86</v>
      </c>
      <c r="D50" s="3" t="n">
        <v>1.0</v>
      </c>
      <c r="E50" s="4" t="s">
        <v>52</v>
      </c>
      <c r="F50" s="4" t="s">
        <v>53</v>
      </c>
      <c r="G50" s="4" t="s">
        <v>54</v>
      </c>
      <c r="H50" s="5" t="n">
        <f>300.0</f>
        <v>300.0</v>
      </c>
    </row>
    <row r="51">
      <c r="A51" s="3" t="s">
        <v>70</v>
      </c>
      <c r="B51" s="4" t="s">
        <v>85</v>
      </c>
      <c r="C51" s="4" t="s">
        <v>86</v>
      </c>
      <c r="D51" s="3" t="n">
        <v>3.0</v>
      </c>
      <c r="E51" s="4" t="s">
        <v>16</v>
      </c>
      <c r="F51" s="4" t="s">
        <v>17</v>
      </c>
      <c r="G51" s="4" t="s">
        <v>18</v>
      </c>
      <c r="H51" s="5" t="n">
        <f>96.0</f>
        <v>96.0</v>
      </c>
    </row>
    <row r="52">
      <c r="A52" s="3" t="s">
        <v>70</v>
      </c>
      <c r="B52" s="4" t="s">
        <v>87</v>
      </c>
      <c r="C52" s="4" t="s">
        <v>88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10.0</f>
        <v>10.0</v>
      </c>
    </row>
    <row r="53">
      <c r="A53" s="3" t="s">
        <v>70</v>
      </c>
      <c r="B53" s="4" t="s">
        <v>89</v>
      </c>
      <c r="C53" s="4" t="s">
        <v>90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146.0</f>
        <v>146.0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