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<sst xmlns="http://schemas.openxmlformats.org/spreadsheetml/2006/main" count="334" uniqueCount="92">
  <si>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</si>
  <si>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</si>
  <si>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</si>
  <si>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</si>
  <si>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</si>
  <si>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</si>
  <si>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</si>
  <si>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</si>
  <si>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</si>
  <si>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20241002</t>
  </si>
  <si>
    <t>NK225F</t>
  </si>
  <si>
    <t>169120018</t>
  </si>
  <si>
    <t>NIKKEI 225 FUT 2412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</si>
  <si>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</si>
  <si>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</si>
  <si>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</si>
  <si>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</si>
  <si>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</si>
  <si>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</si>
  <si>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</si>
  <si>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</si>
  <si>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</si>
  <si>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</si>
  <si>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</si>
  <si>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</si>
  <si>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</si>
  <si>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</si>
  <si>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</si>
  <si>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</si>
  <si>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</si>
  <si>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</si>
  <si>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</si>
  <si>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</si>
  <si>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</si>
  <si>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</si>
  <si>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</si>
  <si>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</si>
  <si>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</si>
  <si>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</si>
  <si>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</si>
  <si>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</si>
  <si>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</si>
  <si>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</si>
  <si>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</si>
  <si>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</si>
  <si>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</si>
  <si>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</si>
  <si>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</si>
  <si>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</si>
  <si>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</si>
  <si>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</si>
  <si>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</si>
  <si>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</si>
  <si>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</si>
  <si>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</si>
  <si>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</si>
  <si>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</si>
  <si>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</si>
  <si>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11788</t>
  </si>
  <si>
    <t>ソシエテＧ証券</t>
  </si>
  <si>
    <t>Societe Generale Securities Japan</t>
  </si>
  <si>
    <t>160030005</t>
  </si>
  <si>
    <t>TOPIX FUT 2503</t>
  </si>
  <si>
    <t>NK225E</t>
  </si>
  <si>
    <t>189106718</t>
  </si>
  <si>
    <t>NIKKEI 225 OOP P2410-36750</t>
  </si>
  <si>
    <t>139106818</t>
  </si>
  <si>
    <t>NIKKEI 225 OOP P2410-36875</t>
  </si>
  <si>
    <t>139227018</t>
  </si>
  <si>
    <t>NIKKEI 225 OOP P2410-37000</t>
  </si>
  <si>
    <t>189107218</t>
  </si>
  <si>
    <t>NIKKEI 225 OOP P2410-37250</t>
  </si>
  <si>
    <t>139107318</t>
  </si>
  <si>
    <t>NIKKEI 225 OOP P2410-37375</t>
  </si>
  <si>
    <t>189107518</t>
  </si>
  <si>
    <t>NIKKEI 225 OOP P2410-37500</t>
  </si>
  <si>
    <t>189107718</t>
  </si>
  <si>
    <t>NIKKEI 225 OOP P2410-37750</t>
  </si>
  <si>
    <t>139228018</t>
  </si>
  <si>
    <t>NIKKEI 225 OOP P2410-38000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</si>
  <si>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</si>
  <si>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</si>
  <si>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</si>
  <si>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</si>
  <si>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</si>
  <si>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</si>
  <si>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149228018</t>
  </si>
  <si>
    <t>NIKKEI 225 OOP C2410-38000</t>
  </si>
  <si>
    <t>199107718</t>
  </si>
  <si>
    <t>NIKKEI 225 OOP C2410-37750</t>
  </si>
  <si>
    <t>199107518</t>
  </si>
  <si>
    <t>NIKKEI 225 OOP C2410-37500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</si>
</sst>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2730.0</f>
        <v>2730.0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592.0</f>
        <v>592.0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491.0</f>
        <v>491.0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372.0</f>
        <v>372.0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300.0</f>
        <v>300.0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294.0</f>
        <v>294.0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80.0</f>
        <v>80.0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73.0</f>
        <v>73.0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65.0</f>
        <v>65.0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22.0</f>
        <v>22.0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11.0</f>
        <v>11.0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16.0</f>
        <v>16.0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8.0</f>
        <v>8.0</v>
      </c>
    </row>
    <row r="22">
      <c r="A22" s="3" t="s">
        <v>10</v>
      </c>
      <c r="B22" s="4" t="s">
        <v>46</v>
      </c>
      <c r="C22" s="4" t="s">
        <v>47</v>
      </c>
      <c r="D22" s="3" t="n">
        <v>3.0</v>
      </c>
      <c r="E22" s="4" t="s">
        <v>28</v>
      </c>
      <c r="F22" s="4" t="s">
        <v>29</v>
      </c>
      <c r="G22" s="4" t="s">
        <v>30</v>
      </c>
      <c r="H22" s="5" t="n">
        <f>4.0</f>
        <v>4.0</v>
      </c>
    </row>
    <row r="23">
      <c r="A23" s="3" t="s">
        <v>48</v>
      </c>
      <c r="B23" s="4" t="s">
        <v>49</v>
      </c>
      <c r="C23" s="4" t="s">
        <v>50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7728.0</f>
        <v>7728.0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3560.0</f>
        <v>3560.0</v>
      </c>
    </row>
    <row r="25">
      <c r="A25" s="3" t="s">
        <v>48</v>
      </c>
      <c r="B25" s="4" t="s">
        <v>49</v>
      </c>
      <c r="C25" s="4" t="s">
        <v>50</v>
      </c>
      <c r="D25" s="3" t="n">
        <v>3.0</v>
      </c>
      <c r="E25" s="4" t="s">
        <v>28</v>
      </c>
      <c r="F25" s="4" t="s">
        <v>29</v>
      </c>
      <c r="G25" s="4" t="s">
        <v>30</v>
      </c>
      <c r="H25" s="5" t="n">
        <f>106.0</f>
        <v>106.0</v>
      </c>
    </row>
    <row r="26">
      <c r="A26" s="3" t="s">
        <v>48</v>
      </c>
      <c r="B26" s="4" t="s">
        <v>51</v>
      </c>
      <c r="C26" s="4" t="s">
        <v>52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434.0</f>
        <v>434.0</v>
      </c>
    </row>
    <row r="27">
      <c r="A27" s="3" t="s">
        <v>48</v>
      </c>
      <c r="B27" s="4" t="s">
        <v>51</v>
      </c>
      <c r="C27" s="4" t="s">
        <v>52</v>
      </c>
      <c r="D27" s="3" t="n">
        <v>2.0</v>
      </c>
      <c r="E27" s="4" t="s">
        <v>28</v>
      </c>
      <c r="F27" s="4" t="s">
        <v>29</v>
      </c>
      <c r="G27" s="4" t="s">
        <v>30</v>
      </c>
      <c r="H27" s="5" t="n">
        <f>12.0</f>
        <v>12.0</v>
      </c>
    </row>
    <row r="28">
      <c r="A28" s="3" t="s">
        <v>48</v>
      </c>
      <c r="B28" s="4" t="s">
        <v>53</v>
      </c>
      <c r="C28" s="4" t="s">
        <v>54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61494.0</f>
        <v>61494.0</v>
      </c>
    </row>
    <row r="29">
      <c r="A29" s="3" t="s">
        <v>48</v>
      </c>
      <c r="B29" s="4" t="s">
        <v>53</v>
      </c>
      <c r="C29" s="4" t="s">
        <v>54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36030.0</f>
        <v>36030.0</v>
      </c>
    </row>
    <row r="30">
      <c r="A30" s="3" t="s">
        <v>48</v>
      </c>
      <c r="B30" s="4" t="s">
        <v>53</v>
      </c>
      <c r="C30" s="4" t="s">
        <v>54</v>
      </c>
      <c r="D30" s="3" t="n">
        <v>3.0</v>
      </c>
      <c r="E30" s="4" t="s">
        <v>28</v>
      </c>
      <c r="F30" s="4" t="s">
        <v>29</v>
      </c>
      <c r="G30" s="4" t="s">
        <v>30</v>
      </c>
      <c r="H30" s="5" t="n">
        <f>6224.0</f>
        <v>6224.0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1180.0</f>
        <v>1180.0</v>
      </c>
    </row>
    <row r="32">
      <c r="A32" s="3" t="s">
        <v>55</v>
      </c>
      <c r="B32" s="4" t="s">
        <v>56</v>
      </c>
      <c r="C32" s="4" t="s">
        <v>57</v>
      </c>
      <c r="D32" s="3" t="n">
        <v>2.0</v>
      </c>
      <c r="E32" s="4" t="s">
        <v>19</v>
      </c>
      <c r="F32" s="4" t="s">
        <v>20</v>
      </c>
      <c r="G32" s="4" t="s">
        <v>21</v>
      </c>
      <c r="H32" s="5" t="n">
        <f>912.0</f>
        <v>912.0</v>
      </c>
    </row>
    <row r="33">
      <c r="A33" s="3" t="s">
        <v>55</v>
      </c>
      <c r="B33" s="4" t="s">
        <v>56</v>
      </c>
      <c r="C33" s="4" t="s">
        <v>57</v>
      </c>
      <c r="D33" s="3" t="n">
        <v>3.0</v>
      </c>
      <c r="E33" s="4" t="s">
        <v>31</v>
      </c>
      <c r="F33" s="4" t="s">
        <v>32</v>
      </c>
      <c r="G33" s="4" t="s">
        <v>33</v>
      </c>
      <c r="H33" s="5" t="n">
        <f>424.0</f>
        <v>424.0</v>
      </c>
    </row>
    <row r="34">
      <c r="A34" s="3" t="s">
        <v>55</v>
      </c>
      <c r="B34" s="4" t="s">
        <v>56</v>
      </c>
      <c r="C34" s="4" t="s">
        <v>57</v>
      </c>
      <c r="D34" s="3" t="n">
        <v>4.0</v>
      </c>
      <c r="E34" s="4" t="s">
        <v>43</v>
      </c>
      <c r="F34" s="4" t="s">
        <v>44</v>
      </c>
      <c r="G34" s="4" t="s">
        <v>45</v>
      </c>
      <c r="H34" s="5" t="n">
        <f>400.0</f>
        <v>400.0</v>
      </c>
    </row>
    <row r="35">
      <c r="A35" s="3" t="s">
        <v>55</v>
      </c>
      <c r="B35" s="4" t="s">
        <v>56</v>
      </c>
      <c r="C35" s="4" t="s">
        <v>57</v>
      </c>
      <c r="D35" s="3" t="n">
        <v>5.0</v>
      </c>
      <c r="E35" s="4" t="s">
        <v>25</v>
      </c>
      <c r="F35" s="4" t="s">
        <v>26</v>
      </c>
      <c r="G35" s="4" t="s">
        <v>27</v>
      </c>
      <c r="H35" s="5" t="n">
        <f>200.0</f>
        <v>200.0</v>
      </c>
    </row>
    <row r="36">
      <c r="A36" s="3" t="s">
        <v>55</v>
      </c>
      <c r="B36" s="4" t="s">
        <v>56</v>
      </c>
      <c r="C36" s="4" t="s">
        <v>57</v>
      </c>
      <c r="D36" s="3" t="n">
        <v>6.0</v>
      </c>
      <c r="E36" s="4" t="s">
        <v>34</v>
      </c>
      <c r="F36" s="4" t="s">
        <v>35</v>
      </c>
      <c r="G36" s="4" t="s">
        <v>36</v>
      </c>
      <c r="H36" s="5" t="n">
        <f>106.0</f>
        <v>106.0</v>
      </c>
    </row>
    <row r="37">
      <c r="A37" s="3" t="s">
        <v>55</v>
      </c>
      <c r="B37" s="4" t="s">
        <v>56</v>
      </c>
      <c r="C37" s="4" t="s">
        <v>57</v>
      </c>
      <c r="D37" s="3" t="n">
        <v>7.0</v>
      </c>
      <c r="E37" s="4" t="s">
        <v>40</v>
      </c>
      <c r="F37" s="4" t="s">
        <v>41</v>
      </c>
      <c r="G37" s="4" t="s">
        <v>42</v>
      </c>
      <c r="H37" s="5" t="n">
        <f>90.0</f>
        <v>90.0</v>
      </c>
    </row>
    <row r="38">
      <c r="A38" s="3" t="s">
        <v>55</v>
      </c>
      <c r="B38" s="4" t="s">
        <v>56</v>
      </c>
      <c r="C38" s="4" t="s">
        <v>57</v>
      </c>
      <c r="D38" s="3" t="n">
        <v>8.0</v>
      </c>
      <c r="E38" s="4" t="s">
        <v>13</v>
      </c>
      <c r="F38" s="4" t="s">
        <v>14</v>
      </c>
      <c r="G38" s="4" t="s">
        <v>15</v>
      </c>
      <c r="H38" s="5" t="n">
        <f>42.0</f>
        <v>42.0</v>
      </c>
    </row>
    <row r="39">
      <c r="A39" s="3" t="s">
        <v>55</v>
      </c>
      <c r="B39" s="4" t="s">
        <v>56</v>
      </c>
      <c r="C39" s="4" t="s">
        <v>57</v>
      </c>
      <c r="D39" s="3" t="n">
        <v>9.0</v>
      </c>
      <c r="E39" s="4" t="s">
        <v>58</v>
      </c>
      <c r="F39" s="4" t="s">
        <v>59</v>
      </c>
      <c r="G39" s="4" t="s">
        <v>60</v>
      </c>
      <c r="H39" s="5" t="n">
        <f>4.0</f>
        <v>4.0</v>
      </c>
    </row>
    <row r="40">
      <c r="A40" s="3" t="s">
        <v>55</v>
      </c>
      <c r="B40" s="4" t="s">
        <v>56</v>
      </c>
      <c r="C40" s="4" t="s">
        <v>57</v>
      </c>
      <c r="D40" s="3" t="n">
        <v>10.0</v>
      </c>
      <c r="E40" s="4" t="s">
        <v>28</v>
      </c>
      <c r="F40" s="4" t="s">
        <v>29</v>
      </c>
      <c r="G40" s="4" t="s">
        <v>30</v>
      </c>
      <c r="H40" s="5" t="n">
        <f>2.0</f>
        <v>2.0</v>
      </c>
    </row>
    <row r="41">
      <c r="A41" s="3" t="s">
        <v>55</v>
      </c>
      <c r="B41" s="4" t="s">
        <v>61</v>
      </c>
      <c r="C41" s="4" t="s">
        <v>62</v>
      </c>
      <c r="D41" s="3" t="n">
        <v>1.0</v>
      </c>
      <c r="E41" s="4" t="s">
        <v>22</v>
      </c>
      <c r="F41" s="4" t="s">
        <v>23</v>
      </c>
      <c r="G41" s="4" t="s">
        <v>24</v>
      </c>
      <c r="H41" s="5" t="n">
        <f>200.0</f>
        <v>200.0</v>
      </c>
    </row>
    <row r="42">
      <c r="A42" s="3" t="s">
        <v>55</v>
      </c>
      <c r="B42" s="4" t="s">
        <v>61</v>
      </c>
      <c r="C42" s="4" t="s">
        <v>62</v>
      </c>
      <c r="D42" s="3" t="n">
        <v>2.0</v>
      </c>
      <c r="E42" s="4" t="s">
        <v>25</v>
      </c>
      <c r="F42" s="4" t="s">
        <v>26</v>
      </c>
      <c r="G42" s="4" t="s">
        <v>27</v>
      </c>
      <c r="H42" s="5" t="n">
        <f>100.0</f>
        <v>100.0</v>
      </c>
    </row>
    <row r="43">
      <c r="A43" s="3" t="s">
        <v>55</v>
      </c>
      <c r="B43" s="4" t="s">
        <v>61</v>
      </c>
      <c r="C43" s="4" t="s">
        <v>62</v>
      </c>
      <c r="D43" s="3" t="n">
        <v>2.0</v>
      </c>
      <c r="E43" s="4" t="s">
        <v>34</v>
      </c>
      <c r="F43" s="4" t="s">
        <v>35</v>
      </c>
      <c r="G43" s="4" t="s">
        <v>36</v>
      </c>
      <c r="H43" s="5" t="n">
        <f>100.0</f>
        <v>100.0</v>
      </c>
    </row>
    <row r="44">
      <c r="A44" s="3" t="s">
        <v>63</v>
      </c>
      <c r="B44" s="4" t="s">
        <v>64</v>
      </c>
      <c r="C44" s="4" t="s">
        <v>65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16.0</f>
        <v>16.0</v>
      </c>
    </row>
    <row r="45">
      <c r="A45" s="3" t="s">
        <v>63</v>
      </c>
      <c r="B45" s="4" t="s">
        <v>66</v>
      </c>
      <c r="C45" s="4" t="s">
        <v>67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2.0</f>
        <v>2.0</v>
      </c>
    </row>
    <row r="46">
      <c r="A46" s="3" t="s">
        <v>63</v>
      </c>
      <c r="B46" s="4" t="s">
        <v>68</v>
      </c>
      <c r="C46" s="4" t="s">
        <v>69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648.0</f>
        <v>648.0</v>
      </c>
    </row>
    <row r="47">
      <c r="A47" s="3" t="s">
        <v>63</v>
      </c>
      <c r="B47" s="4" t="s">
        <v>68</v>
      </c>
      <c r="C47" s="4" t="s">
        <v>69</v>
      </c>
      <c r="D47" s="3" t="n">
        <v>2.0</v>
      </c>
      <c r="E47" s="4" t="s">
        <v>19</v>
      </c>
      <c r="F47" s="4" t="s">
        <v>20</v>
      </c>
      <c r="G47" s="4" t="s">
        <v>21</v>
      </c>
      <c r="H47" s="5" t="n">
        <f>500.0</f>
        <v>500.0</v>
      </c>
    </row>
    <row r="48">
      <c r="A48" s="3" t="s">
        <v>63</v>
      </c>
      <c r="B48" s="4" t="s">
        <v>68</v>
      </c>
      <c r="C48" s="4" t="s">
        <v>69</v>
      </c>
      <c r="D48" s="3" t="n">
        <v>2.0</v>
      </c>
      <c r="E48" s="4" t="s">
        <v>22</v>
      </c>
      <c r="F48" s="4" t="s">
        <v>23</v>
      </c>
      <c r="G48" s="4" t="s">
        <v>24</v>
      </c>
      <c r="H48" s="5" t="n">
        <f>500.0</f>
        <v>500.0</v>
      </c>
    </row>
    <row r="49">
      <c r="A49" s="3" t="s">
        <v>63</v>
      </c>
      <c r="B49" s="4" t="s">
        <v>70</v>
      </c>
      <c r="C49" s="4" t="s">
        <v>71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6.0</f>
        <v>6.0</v>
      </c>
    </row>
    <row r="50">
      <c r="A50" s="3" t="s">
        <v>63</v>
      </c>
      <c r="B50" s="4" t="s">
        <v>72</v>
      </c>
      <c r="C50" s="4" t="s">
        <v>73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2.0</f>
        <v>2.0</v>
      </c>
    </row>
    <row r="51">
      <c r="A51" s="3" t="s">
        <v>63</v>
      </c>
      <c r="B51" s="4" t="s">
        <v>74</v>
      </c>
      <c r="C51" s="4" t="s">
        <v>75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48.0</f>
        <v>48.0</v>
      </c>
    </row>
    <row r="52">
      <c r="A52" s="3" t="s">
        <v>63</v>
      </c>
      <c r="B52" s="4" t="s">
        <v>76</v>
      </c>
      <c r="C52" s="4" t="s">
        <v>77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4.0</f>
        <v>4.0</v>
      </c>
    </row>
    <row r="53">
      <c r="A53" s="3" t="s">
        <v>63</v>
      </c>
      <c r="B53" s="4" t="s">
        <v>78</v>
      </c>
      <c r="C53" s="4" t="s">
        <v>79</v>
      </c>
      <c r="D53" s="3" t="n">
        <v>1.0</v>
      </c>
      <c r="E53" s="4" t="s">
        <v>22</v>
      </c>
      <c r="F53" s="4" t="s">
        <v>23</v>
      </c>
      <c r="G53" s="4" t="s">
        <v>24</v>
      </c>
      <c r="H53" s="5" t="n">
        <f>1075.0</f>
        <v>1075.0</v>
      </c>
    </row>
    <row r="54">
      <c r="A54" s="3" t="s">
        <v>63</v>
      </c>
      <c r="B54" s="4" t="s">
        <v>78</v>
      </c>
      <c r="C54" s="4" t="s">
        <v>79</v>
      </c>
      <c r="D54" s="3" t="n">
        <v>2.0</v>
      </c>
      <c r="E54" s="4" t="s">
        <v>19</v>
      </c>
      <c r="F54" s="4" t="s">
        <v>20</v>
      </c>
      <c r="G54" s="4" t="s">
        <v>21</v>
      </c>
      <c r="H54" s="5" t="n">
        <f>1000.0</f>
        <v>1000.0</v>
      </c>
    </row>
    <row r="55">
      <c r="A55" s="3" t="s">
        <v>63</v>
      </c>
      <c r="B55" s="4" t="s">
        <v>78</v>
      </c>
      <c r="C55" s="4" t="s">
        <v>79</v>
      </c>
      <c r="D55" s="3" t="n">
        <v>3.0</v>
      </c>
      <c r="E55" s="4" t="s">
        <v>37</v>
      </c>
      <c r="F55" s="4" t="s">
        <v>38</v>
      </c>
      <c r="G55" s="4" t="s">
        <v>39</v>
      </c>
      <c r="H55" s="5" t="n">
        <f>75.0</f>
        <v>75.0</v>
      </c>
    </row>
    <row r="56">
      <c r="A56" s="3" t="s">
        <v>63</v>
      </c>
      <c r="B56" s="4" t="s">
        <v>78</v>
      </c>
      <c r="C56" s="4" t="s">
        <v>79</v>
      </c>
      <c r="D56" s="3" t="n">
        <v>4.0</v>
      </c>
      <c r="E56" s="4" t="s">
        <v>13</v>
      </c>
      <c r="F56" s="4" t="s">
        <v>14</v>
      </c>
      <c r="G56" s="4" t="s">
        <v>15</v>
      </c>
      <c r="H56" s="5" t="n">
        <f>28.0</f>
        <v>28.0</v>
      </c>
    </row>
    <row r="57">
      <c r="A57" s="3" t="s">
        <v>63</v>
      </c>
      <c r="B57" s="4" t="s">
        <v>80</v>
      </c>
      <c r="C57" s="4" t="s">
        <v>81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8.0</f>
        <v>8.0</v>
      </c>
    </row>
    <row r="58">
      <c r="A58" s="3" t="s">
        <v>63</v>
      </c>
      <c r="B58" s="4" t="s">
        <v>82</v>
      </c>
      <c r="C58" s="4" t="s">
        <v>83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4.0</f>
        <v>4.0</v>
      </c>
    </row>
    <row r="59">
      <c r="A59" s="3" t="s">
        <v>63</v>
      </c>
      <c r="B59" s="4" t="s">
        <v>84</v>
      </c>
      <c r="C59" s="4" t="s">
        <v>85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26.0</f>
        <v>26.0</v>
      </c>
    </row>
    <row r="60">
      <c r="A60" s="3" t="s">
        <v>63</v>
      </c>
      <c r="B60" s="4" t="s">
        <v>86</v>
      </c>
      <c r="C60" s="4" t="s">
        <v>87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16.0</f>
        <v>16.0</v>
      </c>
    </row>
    <row r="61">
      <c r="A61" s="3" t="s">
        <v>63</v>
      </c>
      <c r="B61" s="4" t="s">
        <v>88</v>
      </c>
      <c r="C61" s="4" t="s">
        <v>89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2.0</f>
        <v>2.0</v>
      </c>
    </row>
    <row r="62">
      <c r="A62" s="3" t="s">
        <v>63</v>
      </c>
      <c r="B62" s="4" t="s">
        <v>90</v>
      </c>
      <c r="C62" s="4" t="s">
        <v>91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