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<sst xmlns="http://schemas.openxmlformats.org/spreadsheetml/2006/main" count="274" uniqueCount="90">
  <si>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</si>
  <si>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</si>
  <si>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</si>
  <si>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</si>
  <si>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</si>
  <si>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</si>
  <si>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</si>
  <si>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</si>
  <si>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</si>
  <si>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20241007</t>
  </si>
  <si>
    <t>NK225F</t>
  </si>
  <si>
    <t>169120018</t>
  </si>
  <si>
    <t>NIKKEI 225 FUT 2412</t>
  </si>
  <si>
    <t>11256</t>
  </si>
  <si>
    <t>ＳＢＩ証券</t>
  </si>
  <si>
    <t>SBI SECURITIES</t>
  </si>
  <si>
    <t>11560</t>
  </si>
  <si>
    <t>ゴールドマン証券</t>
  </si>
  <si>
    <t>Goldman Sachs Japan</t>
  </si>
  <si>
    <t>12057</t>
  </si>
  <si>
    <t>楽天証券</t>
  </si>
  <si>
    <t>Rakuten Securities</t>
  </si>
  <si>
    <t>11060</t>
  </si>
  <si>
    <t>ａｕカブコム証券</t>
  </si>
  <si>
    <t>au Kabucom Securities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</si>
  <si>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</si>
  <si>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</si>
  <si>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</si>
  <si>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</si>
  <si>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</si>
  <si>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</si>
  <si>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</si>
  <si>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</si>
  <si>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</si>
  <si>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</si>
  <si>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</si>
  <si>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</si>
  <si>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</si>
  <si>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</si>
  <si>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</si>
  <si>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11696</t>
  </si>
  <si>
    <t>みずほ証券</t>
  </si>
  <si>
    <t>Mizuho Securities</t>
  </si>
  <si>
    <t>11788</t>
  </si>
  <si>
    <t>ソシエテＧ証券</t>
  </si>
  <si>
    <t>Societe Generale Securities Japan</t>
  </si>
  <si>
    <t>11746</t>
  </si>
  <si>
    <t>ＵＢＳ証券</t>
  </si>
  <si>
    <t>UBS Securities Japan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</si>
  <si>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</si>
  <si>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</si>
  <si>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</si>
  <si>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</si>
  <si>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</si>
  <si>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</si>
  <si>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</si>
  <si>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</si>
  <si>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</si>
  <si>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</si>
  <si>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</si>
  <si>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</si>
  <si>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NK225E</t>
  </si>
  <si>
    <t>189108518</t>
  </si>
  <si>
    <t>NIKKEI 225 OOP P2410-38500</t>
  </si>
  <si>
    <t>139108618</t>
  </si>
  <si>
    <t>NIKKEI 225 OOP P2410-38625</t>
  </si>
  <si>
    <t>139229018</t>
  </si>
  <si>
    <t>NIKKEI 225 OOP P2410-39000</t>
  </si>
  <si>
    <t>189109218</t>
  </si>
  <si>
    <t>NIKKEI 225 OOP P2410-39250</t>
  </si>
  <si>
    <t>139109318</t>
  </si>
  <si>
    <t>NIKKEI 225 OOP P2410-39375</t>
  </si>
  <si>
    <t>189109518</t>
  </si>
  <si>
    <t>NIKKEI 225 OOP P2410-39500</t>
  </si>
  <si>
    <t>199100218</t>
  </si>
  <si>
    <t>NIKKEI 225 OOP C2410-40250</t>
  </si>
  <si>
    <t>149100118</t>
  </si>
  <si>
    <t>NIKKEI 225 OOP C2410-40125</t>
  </si>
  <si>
    <t>149220018</t>
  </si>
  <si>
    <t>NIKKEI 225 OOP C2410-40000</t>
  </si>
  <si>
    <t>199109718</t>
  </si>
  <si>
    <t>NIKKEI 225 OOP C2410-39750</t>
  </si>
  <si>
    <t>199109518</t>
  </si>
  <si>
    <t>NIKKEI 225 OOP C2410-39500</t>
  </si>
  <si>
    <t>149109318</t>
  </si>
  <si>
    <t>NIKKEI 225 OOP C2410-39375</t>
  </si>
  <si>
    <t>199109218</t>
  </si>
  <si>
    <t>NIKKEI 225 OOP C2410-39250</t>
  </si>
  <si>
    <t>149109118</t>
  </si>
  <si>
    <t>NIKKEI 225 OOP C2410-39125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</si>
</sst>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1320.0</f>
        <v>1320.0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464.0</f>
        <v>464.0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416.0</f>
        <v>416.0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298.0</f>
        <v>298.0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185.0</f>
        <v>185.0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101.0</f>
        <v>101.0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96.0</f>
        <v>96.0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46.0</f>
        <v>46.0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44.0</f>
        <v>44.0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39.0</f>
        <v>39.0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29.0</f>
        <v>29.0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6.0</f>
        <v>6.0</v>
      </c>
    </row>
    <row r="21">
      <c r="A21" s="3" t="s">
        <v>10</v>
      </c>
      <c r="B21" s="4" t="s">
        <v>49</v>
      </c>
      <c r="C21" s="4" t="s">
        <v>50</v>
      </c>
      <c r="D21" s="3" t="n">
        <v>1.0</v>
      </c>
      <c r="E21" s="4" t="s">
        <v>19</v>
      </c>
      <c r="F21" s="4" t="s">
        <v>20</v>
      </c>
      <c r="G21" s="4" t="s">
        <v>21</v>
      </c>
      <c r="H21" s="5" t="n">
        <f>24.0</f>
        <v>24.0</v>
      </c>
    </row>
    <row r="22">
      <c r="A22" s="3" t="s">
        <v>10</v>
      </c>
      <c r="B22" s="4" t="s">
        <v>49</v>
      </c>
      <c r="C22" s="4" t="s">
        <v>50</v>
      </c>
      <c r="D22" s="3" t="n">
        <v>2.0</v>
      </c>
      <c r="E22" s="4" t="s">
        <v>13</v>
      </c>
      <c r="F22" s="4" t="s">
        <v>14</v>
      </c>
      <c r="G22" s="4" t="s">
        <v>15</v>
      </c>
      <c r="H22" s="5" t="n">
        <f>8.0</f>
        <v>8.0</v>
      </c>
    </row>
    <row r="23">
      <c r="A23" s="3" t="s">
        <v>51</v>
      </c>
      <c r="B23" s="4" t="s">
        <v>52</v>
      </c>
      <c r="C23" s="4" t="s">
        <v>53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7214.0</f>
        <v>7214.0</v>
      </c>
    </row>
    <row r="24">
      <c r="A24" s="3" t="s">
        <v>51</v>
      </c>
      <c r="B24" s="4" t="s">
        <v>52</v>
      </c>
      <c r="C24" s="4" t="s">
        <v>53</v>
      </c>
      <c r="D24" s="3" t="n">
        <v>2.0</v>
      </c>
      <c r="E24" s="4" t="s">
        <v>19</v>
      </c>
      <c r="F24" s="4" t="s">
        <v>20</v>
      </c>
      <c r="G24" s="4" t="s">
        <v>21</v>
      </c>
      <c r="H24" s="5" t="n">
        <f>1982.0</f>
        <v>1982.0</v>
      </c>
    </row>
    <row r="25">
      <c r="A25" s="3" t="s">
        <v>51</v>
      </c>
      <c r="B25" s="4" t="s">
        <v>52</v>
      </c>
      <c r="C25" s="4" t="s">
        <v>53</v>
      </c>
      <c r="D25" s="3" t="n">
        <v>3.0</v>
      </c>
      <c r="E25" s="4" t="s">
        <v>22</v>
      </c>
      <c r="F25" s="4" t="s">
        <v>23</v>
      </c>
      <c r="G25" s="4" t="s">
        <v>24</v>
      </c>
      <c r="H25" s="5" t="n">
        <f>106.0</f>
        <v>106.0</v>
      </c>
    </row>
    <row r="26">
      <c r="A26" s="3" t="s">
        <v>51</v>
      </c>
      <c r="B26" s="4" t="s">
        <v>54</v>
      </c>
      <c r="C26" s="4" t="s">
        <v>55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114.0</f>
        <v>114.0</v>
      </c>
    </row>
    <row r="27">
      <c r="A27" s="3" t="s">
        <v>51</v>
      </c>
      <c r="B27" s="4" t="s">
        <v>54</v>
      </c>
      <c r="C27" s="4" t="s">
        <v>55</v>
      </c>
      <c r="D27" s="3" t="n">
        <v>2.0</v>
      </c>
      <c r="E27" s="4" t="s">
        <v>19</v>
      </c>
      <c r="F27" s="4" t="s">
        <v>20</v>
      </c>
      <c r="G27" s="4" t="s">
        <v>21</v>
      </c>
      <c r="H27" s="5" t="n">
        <f>62.0</f>
        <v>62.0</v>
      </c>
    </row>
    <row r="28">
      <c r="A28" s="3" t="s">
        <v>51</v>
      </c>
      <c r="B28" s="4" t="s">
        <v>54</v>
      </c>
      <c r="C28" s="4" t="s">
        <v>55</v>
      </c>
      <c r="D28" s="3" t="n">
        <v>3.0</v>
      </c>
      <c r="E28" s="4" t="s">
        <v>22</v>
      </c>
      <c r="F28" s="4" t="s">
        <v>23</v>
      </c>
      <c r="G28" s="4" t="s">
        <v>24</v>
      </c>
      <c r="H28" s="5" t="n">
        <f>42.0</f>
        <v>42.0</v>
      </c>
    </row>
    <row r="29">
      <c r="A29" s="3" t="s">
        <v>51</v>
      </c>
      <c r="B29" s="4" t="s">
        <v>56</v>
      </c>
      <c r="C29" s="4" t="s">
        <v>57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61990.0</f>
        <v>61990.0</v>
      </c>
    </row>
    <row r="30">
      <c r="A30" s="3" t="s">
        <v>51</v>
      </c>
      <c r="B30" s="4" t="s">
        <v>56</v>
      </c>
      <c r="C30" s="4" t="s">
        <v>57</v>
      </c>
      <c r="D30" s="3" t="n">
        <v>2.0</v>
      </c>
      <c r="E30" s="4" t="s">
        <v>19</v>
      </c>
      <c r="F30" s="4" t="s">
        <v>20</v>
      </c>
      <c r="G30" s="4" t="s">
        <v>21</v>
      </c>
      <c r="H30" s="5" t="n">
        <f>29608.0</f>
        <v>29608.0</v>
      </c>
    </row>
    <row r="31">
      <c r="A31" s="3" t="s">
        <v>51</v>
      </c>
      <c r="B31" s="4" t="s">
        <v>56</v>
      </c>
      <c r="C31" s="4" t="s">
        <v>57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5208.0</f>
        <v>5208.0</v>
      </c>
    </row>
    <row r="32">
      <c r="A32" s="3" t="s">
        <v>58</v>
      </c>
      <c r="B32" s="4" t="s">
        <v>59</v>
      </c>
      <c r="C32" s="4" t="s">
        <v>60</v>
      </c>
      <c r="D32" s="3" t="n">
        <v>1.0</v>
      </c>
      <c r="E32" s="4" t="s">
        <v>34</v>
      </c>
      <c r="F32" s="4" t="s">
        <v>35</v>
      </c>
      <c r="G32" s="4" t="s">
        <v>36</v>
      </c>
      <c r="H32" s="5" t="n">
        <f>98.0</f>
        <v>98.0</v>
      </c>
    </row>
    <row r="33">
      <c r="A33" s="3" t="s">
        <v>58</v>
      </c>
      <c r="B33" s="4" t="s">
        <v>59</v>
      </c>
      <c r="C33" s="4" t="s">
        <v>60</v>
      </c>
      <c r="D33" s="3" t="n">
        <v>2.0</v>
      </c>
      <c r="E33" s="4" t="s">
        <v>22</v>
      </c>
      <c r="F33" s="4" t="s">
        <v>23</v>
      </c>
      <c r="G33" s="4" t="s">
        <v>24</v>
      </c>
      <c r="H33" s="5" t="n">
        <f>10.0</f>
        <v>10.0</v>
      </c>
    </row>
    <row r="34">
      <c r="A34" s="3" t="s">
        <v>58</v>
      </c>
      <c r="B34" s="4" t="s">
        <v>59</v>
      </c>
      <c r="C34" s="4" t="s">
        <v>60</v>
      </c>
      <c r="D34" s="3" t="n">
        <v>3.0</v>
      </c>
      <c r="E34" s="4" t="s">
        <v>13</v>
      </c>
      <c r="F34" s="4" t="s">
        <v>14</v>
      </c>
      <c r="G34" s="4" t="s">
        <v>15</v>
      </c>
      <c r="H34" s="5" t="n">
        <f>4.0</f>
        <v>4.0</v>
      </c>
    </row>
    <row r="35">
      <c r="A35" s="3" t="s">
        <v>61</v>
      </c>
      <c r="B35" s="4" t="s">
        <v>62</v>
      </c>
      <c r="C35" s="4" t="s">
        <v>63</v>
      </c>
      <c r="D35" s="3" t="n">
        <v>1.0</v>
      </c>
      <c r="E35" s="4" t="s">
        <v>28</v>
      </c>
      <c r="F35" s="4" t="s">
        <v>29</v>
      </c>
      <c r="G35" s="4" t="s">
        <v>30</v>
      </c>
      <c r="H35" s="5" t="n">
        <f>150.0</f>
        <v>150.0</v>
      </c>
    </row>
    <row r="36">
      <c r="A36" s="3" t="s">
        <v>61</v>
      </c>
      <c r="B36" s="4" t="s">
        <v>62</v>
      </c>
      <c r="C36" s="4" t="s">
        <v>63</v>
      </c>
      <c r="D36" s="3" t="n">
        <v>1.0</v>
      </c>
      <c r="E36" s="4" t="s">
        <v>25</v>
      </c>
      <c r="F36" s="4" t="s">
        <v>26</v>
      </c>
      <c r="G36" s="4" t="s">
        <v>27</v>
      </c>
      <c r="H36" s="5" t="n">
        <f>150.0</f>
        <v>150.0</v>
      </c>
    </row>
    <row r="37">
      <c r="A37" s="3" t="s">
        <v>61</v>
      </c>
      <c r="B37" s="4" t="s">
        <v>62</v>
      </c>
      <c r="C37" s="4" t="s">
        <v>63</v>
      </c>
      <c r="D37" s="3" t="n">
        <v>3.0</v>
      </c>
      <c r="E37" s="4" t="s">
        <v>13</v>
      </c>
      <c r="F37" s="4" t="s">
        <v>14</v>
      </c>
      <c r="G37" s="4" t="s">
        <v>15</v>
      </c>
      <c r="H37" s="5" t="n">
        <f>90.0</f>
        <v>90.0</v>
      </c>
    </row>
    <row r="38">
      <c r="A38" s="3" t="s">
        <v>61</v>
      </c>
      <c r="B38" s="4" t="s">
        <v>64</v>
      </c>
      <c r="C38" s="4" t="s">
        <v>65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2.0</f>
        <v>2.0</v>
      </c>
    </row>
    <row r="39">
      <c r="A39" s="3" t="s">
        <v>61</v>
      </c>
      <c r="B39" s="4" t="s">
        <v>66</v>
      </c>
      <c r="C39" s="4" t="s">
        <v>67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34.0</f>
        <v>34.0</v>
      </c>
    </row>
    <row r="40">
      <c r="A40" s="3" t="s">
        <v>61</v>
      </c>
      <c r="B40" s="4" t="s">
        <v>68</v>
      </c>
      <c r="C40" s="4" t="s">
        <v>69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4.0</f>
        <v>4.0</v>
      </c>
    </row>
    <row r="41">
      <c r="A41" s="3" t="s">
        <v>61</v>
      </c>
      <c r="B41" s="4" t="s">
        <v>70</v>
      </c>
      <c r="C41" s="4" t="s">
        <v>71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2.0</f>
        <v>2.0</v>
      </c>
    </row>
    <row r="42">
      <c r="A42" s="3" t="s">
        <v>61</v>
      </c>
      <c r="B42" s="4" t="s">
        <v>72</v>
      </c>
      <c r="C42" s="4" t="s">
        <v>73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12.0</f>
        <v>12.0</v>
      </c>
    </row>
    <row r="43">
      <c r="A43" s="3" t="s">
        <v>61</v>
      </c>
      <c r="B43" s="4" t="s">
        <v>74</v>
      </c>
      <c r="C43" s="4" t="s">
        <v>75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64.0</f>
        <v>64.0</v>
      </c>
    </row>
    <row r="44">
      <c r="A44" s="3" t="s">
        <v>61</v>
      </c>
      <c r="B44" s="4" t="s">
        <v>76</v>
      </c>
      <c r="C44" s="4" t="s">
        <v>77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6.0</f>
        <v>6.0</v>
      </c>
    </row>
    <row r="45">
      <c r="A45" s="3" t="s">
        <v>61</v>
      </c>
      <c r="B45" s="4" t="s">
        <v>78</v>
      </c>
      <c r="C45" s="4" t="s">
        <v>79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658.0</f>
        <v>658.0</v>
      </c>
    </row>
    <row r="46">
      <c r="A46" s="3" t="s">
        <v>61</v>
      </c>
      <c r="B46" s="4" t="s">
        <v>78</v>
      </c>
      <c r="C46" s="4" t="s">
        <v>79</v>
      </c>
      <c r="D46" s="3" t="n">
        <v>2.0</v>
      </c>
      <c r="E46" s="4" t="s">
        <v>37</v>
      </c>
      <c r="F46" s="4" t="s">
        <v>38</v>
      </c>
      <c r="G46" s="4" t="s">
        <v>39</v>
      </c>
      <c r="H46" s="5" t="n">
        <f>100.0</f>
        <v>100.0</v>
      </c>
    </row>
    <row r="47">
      <c r="A47" s="3" t="s">
        <v>61</v>
      </c>
      <c r="B47" s="4" t="s">
        <v>78</v>
      </c>
      <c r="C47" s="4" t="s">
        <v>79</v>
      </c>
      <c r="D47" s="3" t="n">
        <v>2.0</v>
      </c>
      <c r="E47" s="4" t="s">
        <v>25</v>
      </c>
      <c r="F47" s="4" t="s">
        <v>26</v>
      </c>
      <c r="G47" s="4" t="s">
        <v>27</v>
      </c>
      <c r="H47" s="5" t="n">
        <f>100.0</f>
        <v>100.0</v>
      </c>
    </row>
    <row r="48">
      <c r="A48" s="3" t="s">
        <v>61</v>
      </c>
      <c r="B48" s="4" t="s">
        <v>80</v>
      </c>
      <c r="C48" s="4" t="s">
        <v>81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42.0</f>
        <v>42.0</v>
      </c>
    </row>
    <row r="49">
      <c r="A49" s="3" t="s">
        <v>61</v>
      </c>
      <c r="B49" s="4" t="s">
        <v>82</v>
      </c>
      <c r="C49" s="4" t="s">
        <v>83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140.0</f>
        <v>140.0</v>
      </c>
    </row>
    <row r="50">
      <c r="A50" s="3" t="s">
        <v>61</v>
      </c>
      <c r="B50" s="4" t="s">
        <v>84</v>
      </c>
      <c r="C50" s="4" t="s">
        <v>85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2.0</f>
        <v>2.0</v>
      </c>
    </row>
    <row r="51">
      <c r="A51" s="3" t="s">
        <v>61</v>
      </c>
      <c r="B51" s="4" t="s">
        <v>86</v>
      </c>
      <c r="C51" s="4" t="s">
        <v>87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16.0</f>
        <v>16.0</v>
      </c>
    </row>
    <row r="52">
      <c r="A52" s="3" t="s">
        <v>61</v>
      </c>
      <c r="B52" s="4" t="s">
        <v>88</v>
      </c>
      <c r="C52" s="4" t="s">
        <v>89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