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<sst xmlns="http://schemas.openxmlformats.org/spreadsheetml/2006/main" count="202" uniqueCount="71">
  <si>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</si>
  <si>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</si>
  <si>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</si>
  <si>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</si>
  <si>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</si>
  <si>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</si>
  <si>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</si>
  <si>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</si>
  <si>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</si>
  <si>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20241016</t>
  </si>
  <si>
    <t>NK225F</t>
  </si>
  <si>
    <t>169120018</t>
  </si>
  <si>
    <t>NIKKEI 225 FUT 2412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</si>
  <si>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</si>
  <si>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</si>
  <si>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</si>
  <si>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</si>
  <si>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</si>
  <si>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</si>
  <si>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</si>
  <si>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</si>
  <si>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</si>
  <si>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</si>
  <si>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</si>
  <si>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</si>
  <si>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</si>
  <si>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</si>
  <si>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</si>
  <si>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</si>
  <si>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</si>
  <si>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</si>
  <si>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</si>
  <si>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</si>
  <si>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</si>
  <si>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</si>
  <si>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</si>
  <si>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</si>
  <si>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</si>
  <si>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</si>
  <si>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</si>
  <si>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</si>
  <si>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</si>
  <si>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</si>
  <si>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</si>
  <si>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</si>
  <si>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</si>
  <si>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</si>
  <si>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</si>
  <si>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</si>
  <si>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</si>
  <si>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</si>
  <si>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</si>
  <si>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</si>
  <si>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</si>
  <si>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</si>
  <si>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11560</t>
  </si>
  <si>
    <t>ゴールドマン証券</t>
  </si>
  <si>
    <t>Goldman Sachs Japan</t>
  </si>
  <si>
    <t>NK225E</t>
  </si>
  <si>
    <t>189118518</t>
  </si>
  <si>
    <t>NIKKEI 225 OOP P2411-38500</t>
  </si>
  <si>
    <t>139118818</t>
  </si>
  <si>
    <t>NIKKEI 225 OOP P2411-38875</t>
  </si>
  <si>
    <t>139239018</t>
  </si>
  <si>
    <t>NIKKEI 225 OOP P2411-39000</t>
  </si>
  <si>
    <t>139119118</t>
  </si>
  <si>
    <t>NIKKEI 225 OOP P2411-39125</t>
  </si>
  <si>
    <t>189119218</t>
  </si>
  <si>
    <t>NIKKEI 225 OOP P2411-39250</t>
  </si>
  <si>
    <t>149230018</t>
  </si>
  <si>
    <t>NIKKEI 225 OOP C2411-40000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</si>
</sst>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1000.0</f>
        <v>1000.0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760.0</f>
        <v>760.0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450.0</f>
        <v>450.0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311.0</f>
        <v>311.0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104.0</f>
        <v>104.0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100.0</f>
        <v>100.0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31.0</f>
        <v>31.0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22.0</f>
        <v>22.0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12.0</f>
        <v>12.0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12.0</f>
        <v>12.0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30.0</f>
        <v>30.0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25</v>
      </c>
      <c r="F20" s="4" t="s">
        <v>26</v>
      </c>
      <c r="G20" s="4" t="s">
        <v>27</v>
      </c>
      <c r="H20" s="5" t="n">
        <f>6.0</f>
        <v>6.0</v>
      </c>
    </row>
    <row r="21">
      <c r="A21" s="3" t="s">
        <v>10</v>
      </c>
      <c r="B21" s="4" t="s">
        <v>43</v>
      </c>
      <c r="C21" s="4" t="s">
        <v>44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6.0</f>
        <v>6.0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3246.0</f>
        <v>3246.0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2274.0</f>
        <v>2274.0</v>
      </c>
    </row>
    <row r="24">
      <c r="A24" s="3" t="s">
        <v>45</v>
      </c>
      <c r="B24" s="4" t="s">
        <v>46</v>
      </c>
      <c r="C24" s="4" t="s">
        <v>47</v>
      </c>
      <c r="D24" s="3" t="n">
        <v>3.0</v>
      </c>
      <c r="E24" s="4" t="s">
        <v>25</v>
      </c>
      <c r="F24" s="4" t="s">
        <v>26</v>
      </c>
      <c r="G24" s="4" t="s">
        <v>27</v>
      </c>
      <c r="H24" s="5" t="n">
        <f>66.0</f>
        <v>66.0</v>
      </c>
    </row>
    <row r="25">
      <c r="A25" s="3" t="s">
        <v>45</v>
      </c>
      <c r="B25" s="4" t="s">
        <v>48</v>
      </c>
      <c r="C25" s="4" t="s">
        <v>49</v>
      </c>
      <c r="D25" s="3" t="n">
        <v>1.0</v>
      </c>
      <c r="E25" s="4" t="s">
        <v>16</v>
      </c>
      <c r="F25" s="4" t="s">
        <v>17</v>
      </c>
      <c r="G25" s="4" t="s">
        <v>18</v>
      </c>
      <c r="H25" s="5" t="n">
        <f>51298.0</f>
        <v>51298.0</v>
      </c>
    </row>
    <row r="26">
      <c r="A26" s="3" t="s">
        <v>45</v>
      </c>
      <c r="B26" s="4" t="s">
        <v>48</v>
      </c>
      <c r="C26" s="4" t="s">
        <v>49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26710.0</f>
        <v>26710.0</v>
      </c>
    </row>
    <row r="27">
      <c r="A27" s="3" t="s">
        <v>45</v>
      </c>
      <c r="B27" s="4" t="s">
        <v>48</v>
      </c>
      <c r="C27" s="4" t="s">
        <v>49</v>
      </c>
      <c r="D27" s="3" t="n">
        <v>3.0</v>
      </c>
      <c r="E27" s="4" t="s">
        <v>25</v>
      </c>
      <c r="F27" s="4" t="s">
        <v>26</v>
      </c>
      <c r="G27" s="4" t="s">
        <v>27</v>
      </c>
      <c r="H27" s="5" t="n">
        <f>4798.0</f>
        <v>4798.0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32.0</f>
        <v>32.0</v>
      </c>
    </row>
    <row r="29">
      <c r="A29" s="3" t="s">
        <v>45</v>
      </c>
      <c r="B29" s="4" t="s">
        <v>50</v>
      </c>
      <c r="C29" s="4" t="s">
        <v>51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22.0</f>
        <v>22.0</v>
      </c>
    </row>
    <row r="30">
      <c r="A30" s="3" t="s">
        <v>45</v>
      </c>
      <c r="B30" s="4" t="s">
        <v>50</v>
      </c>
      <c r="C30" s="4" t="s">
        <v>51</v>
      </c>
      <c r="D30" s="3" t="n">
        <v>3.0</v>
      </c>
      <c r="E30" s="4" t="s">
        <v>25</v>
      </c>
      <c r="F30" s="4" t="s">
        <v>26</v>
      </c>
      <c r="G30" s="4" t="s">
        <v>27</v>
      </c>
      <c r="H30" s="5" t="n">
        <f>12.0</f>
        <v>12.0</v>
      </c>
    </row>
    <row r="31">
      <c r="A31" s="3" t="s">
        <v>52</v>
      </c>
      <c r="B31" s="4" t="s">
        <v>53</v>
      </c>
      <c r="C31" s="4" t="s">
        <v>54</v>
      </c>
      <c r="D31" s="3" t="n">
        <v>1.0</v>
      </c>
      <c r="E31" s="4" t="s">
        <v>55</v>
      </c>
      <c r="F31" s="4" t="s">
        <v>56</v>
      </c>
      <c r="G31" s="4" t="s">
        <v>57</v>
      </c>
      <c r="H31" s="5" t="n">
        <f>74.0</f>
        <v>74.0</v>
      </c>
    </row>
    <row r="32">
      <c r="A32" s="3" t="s">
        <v>52</v>
      </c>
      <c r="B32" s="4" t="s">
        <v>53</v>
      </c>
      <c r="C32" s="4" t="s">
        <v>54</v>
      </c>
      <c r="D32" s="3" t="n">
        <v>2.0</v>
      </c>
      <c r="E32" s="4" t="s">
        <v>16</v>
      </c>
      <c r="F32" s="4" t="s">
        <v>17</v>
      </c>
      <c r="G32" s="4" t="s">
        <v>18</v>
      </c>
      <c r="H32" s="5" t="n">
        <f>20.0</f>
        <v>20.0</v>
      </c>
    </row>
    <row r="33">
      <c r="A33" s="3" t="s">
        <v>52</v>
      </c>
      <c r="B33" s="4" t="s">
        <v>53</v>
      </c>
      <c r="C33" s="4" t="s">
        <v>54</v>
      </c>
      <c r="D33" s="3" t="n">
        <v>3.0</v>
      </c>
      <c r="E33" s="4" t="s">
        <v>25</v>
      </c>
      <c r="F33" s="4" t="s">
        <v>26</v>
      </c>
      <c r="G33" s="4" t="s">
        <v>27</v>
      </c>
      <c r="H33" s="5" t="n">
        <f>8.0</f>
        <v>8.0</v>
      </c>
    </row>
    <row r="34">
      <c r="A34" s="3" t="s">
        <v>58</v>
      </c>
      <c r="B34" s="4" t="s">
        <v>59</v>
      </c>
      <c r="C34" s="4" t="s">
        <v>60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14.0</f>
        <v>14.0</v>
      </c>
    </row>
    <row r="35">
      <c r="A35" s="3" t="s">
        <v>58</v>
      </c>
      <c r="B35" s="4" t="s">
        <v>61</v>
      </c>
      <c r="C35" s="4" t="s">
        <v>62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2.0</f>
        <v>2.0</v>
      </c>
    </row>
    <row r="36">
      <c r="A36" s="3" t="s">
        <v>58</v>
      </c>
      <c r="B36" s="4" t="s">
        <v>63</v>
      </c>
      <c r="C36" s="4" t="s">
        <v>64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230.0</f>
        <v>230.0</v>
      </c>
    </row>
    <row r="37">
      <c r="A37" s="3" t="s">
        <v>58</v>
      </c>
      <c r="B37" s="4" t="s">
        <v>63</v>
      </c>
      <c r="C37" s="4" t="s">
        <v>64</v>
      </c>
      <c r="D37" s="3" t="n">
        <v>2.0</v>
      </c>
      <c r="E37" s="4" t="s">
        <v>28</v>
      </c>
      <c r="F37" s="4" t="s">
        <v>29</v>
      </c>
      <c r="G37" s="4" t="s">
        <v>30</v>
      </c>
      <c r="H37" s="5" t="n">
        <f>200.0</f>
        <v>200.0</v>
      </c>
    </row>
    <row r="38">
      <c r="A38" s="3" t="s">
        <v>58</v>
      </c>
      <c r="B38" s="4" t="s">
        <v>65</v>
      </c>
      <c r="C38" s="4" t="s">
        <v>66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10.0</f>
        <v>10.0</v>
      </c>
    </row>
    <row r="39">
      <c r="A39" s="3" t="s">
        <v>58</v>
      </c>
      <c r="B39" s="4" t="s">
        <v>67</v>
      </c>
      <c r="C39" s="4" t="s">
        <v>68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18.0</f>
        <v>18.0</v>
      </c>
    </row>
    <row r="40">
      <c r="A40" s="3" t="s">
        <v>58</v>
      </c>
      <c r="B40" s="4" t="s">
        <v>69</v>
      </c>
      <c r="C40" s="4" t="s">
        <v>70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