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<sst xmlns="http://schemas.openxmlformats.org/spreadsheetml/2006/main" count="316" uniqueCount="94">
  <si>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</si>
  <si>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</si>
  <si>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</si>
  <si>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</si>
  <si>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</si>
  <si>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</si>
  <si>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</si>
  <si>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</si>
  <si>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</si>
  <si>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20241212</t>
  </si>
  <si>
    <t>NK225F</t>
  </si>
  <si>
    <t>169120018</t>
  </si>
  <si>
    <t>NIKKEI 225 FUT 2412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</si>
  <si>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</si>
  <si>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</si>
  <si>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</si>
  <si>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</si>
  <si>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</si>
  <si>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</si>
  <si>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</si>
  <si>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</si>
  <si>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</si>
  <si>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</si>
  <si>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</si>
  <si>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</si>
  <si>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</si>
  <si>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</si>
  <si>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</si>
  <si>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11060</t>
  </si>
  <si>
    <t>ａｕカブコム証券</t>
  </si>
  <si>
    <t>au Kabucom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</si>
  <si>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</si>
  <si>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</si>
  <si>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</si>
  <si>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</si>
  <si>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</si>
  <si>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</si>
  <si>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</si>
  <si>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</si>
  <si>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</si>
  <si>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</si>
  <si>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</si>
  <si>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</si>
  <si>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11792</t>
  </si>
  <si>
    <t>シティグループ証券</t>
  </si>
  <si>
    <t>Citigroup Global Markets Japan</t>
  </si>
  <si>
    <t>160030005</t>
  </si>
  <si>
    <t>TOPIX FUT 2503</t>
  </si>
  <si>
    <t>11746</t>
  </si>
  <si>
    <t>ＵＢＳ証券</t>
  </si>
  <si>
    <t>UBS Securities Japan</t>
  </si>
  <si>
    <t>NK225E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</si>
  <si>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</si>
  <si>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</si>
  <si>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</si>
  <si>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</si>
  <si>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</si>
  <si>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</si>
  <si>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</si>
  <si>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</si>
  <si>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</si>
  <si>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</si>
  <si>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</si>
  <si>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</si>
  <si>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139129618</t>
  </si>
  <si>
    <t>NIKKEI 225 OOP P2412-39625</t>
  </si>
  <si>
    <t>139249718</t>
  </si>
  <si>
    <t>NIKKEI 225 OOP P2412-39750</t>
  </si>
  <si>
    <t>139129818</t>
  </si>
  <si>
    <t>NIKKEI 225 OOP P2412-39875</t>
  </si>
  <si>
    <t>139240018</t>
  </si>
  <si>
    <t>NIKKEI 225 OOP P2412-40000</t>
  </si>
  <si>
    <t>149120818</t>
  </si>
  <si>
    <t>NIKKEI 225 OOP C2412-40875</t>
  </si>
  <si>
    <t>149240718</t>
  </si>
  <si>
    <t>NIKKEI 225 OOP C2412-40750</t>
  </si>
  <si>
    <t>149120618</t>
  </si>
  <si>
    <t>NIKKEI 225 OOP C2412-40625</t>
  </si>
  <si>
    <t>149240518</t>
  </si>
  <si>
    <t>NIKKEI 225 OOP C2412-40500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</si>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</sst>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442.0</f>
        <v>442.0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200.0</f>
        <v>200.0</v>
      </c>
    </row>
    <row r="11">
      <c r="A11" s="3" t="s">
        <v>10</v>
      </c>
      <c r="B11" s="4" t="s">
        <v>11</v>
      </c>
      <c r="C11" s="4" t="s">
        <v>12</v>
      </c>
      <c r="D11" s="3" t="n">
        <v>2.0</v>
      </c>
      <c r="E11" s="4" t="s">
        <v>19</v>
      </c>
      <c r="F11" s="4" t="s">
        <v>20</v>
      </c>
      <c r="G11" s="4" t="s">
        <v>21</v>
      </c>
      <c r="H11" s="5" t="n">
        <f>200.0</f>
        <v>200.0</v>
      </c>
    </row>
    <row r="12">
      <c r="A12" s="3" t="s">
        <v>10</v>
      </c>
      <c r="B12" s="4" t="s">
        <v>11</v>
      </c>
      <c r="C12" s="4" t="s">
        <v>12</v>
      </c>
      <c r="D12" s="3" t="n">
        <v>2.0</v>
      </c>
      <c r="E12" s="4" t="s">
        <v>22</v>
      </c>
      <c r="F12" s="4" t="s">
        <v>23</v>
      </c>
      <c r="G12" s="4" t="s">
        <v>24</v>
      </c>
      <c r="H12" s="5" t="n">
        <f>200.0</f>
        <v>200.0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188.0</f>
        <v>188.0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32.0</f>
        <v>32.0</v>
      </c>
    </row>
    <row r="15">
      <c r="A15" s="3" t="s">
        <v>10</v>
      </c>
      <c r="B15" s="4" t="s">
        <v>31</v>
      </c>
      <c r="C15" s="4" t="s">
        <v>32</v>
      </c>
      <c r="D15" s="3" t="n">
        <v>1.0</v>
      </c>
      <c r="E15" s="4" t="s">
        <v>13</v>
      </c>
      <c r="F15" s="4" t="s">
        <v>14</v>
      </c>
      <c r="G15" s="4" t="s">
        <v>15</v>
      </c>
      <c r="H15" s="5" t="n">
        <f>334.0</f>
        <v>334.0</v>
      </c>
    </row>
    <row r="16">
      <c r="A16" s="3" t="s">
        <v>10</v>
      </c>
      <c r="B16" s="4" t="s">
        <v>31</v>
      </c>
      <c r="C16" s="4" t="s">
        <v>32</v>
      </c>
      <c r="D16" s="3" t="n">
        <v>2.0</v>
      </c>
      <c r="E16" s="4" t="s">
        <v>16</v>
      </c>
      <c r="F16" s="4" t="s">
        <v>17</v>
      </c>
      <c r="G16" s="4" t="s">
        <v>18</v>
      </c>
      <c r="H16" s="5" t="n">
        <f>200.0</f>
        <v>200.0</v>
      </c>
    </row>
    <row r="17">
      <c r="A17" s="3" t="s">
        <v>10</v>
      </c>
      <c r="B17" s="4" t="s">
        <v>31</v>
      </c>
      <c r="C17" s="4" t="s">
        <v>32</v>
      </c>
      <c r="D17" s="3" t="n">
        <v>2.0</v>
      </c>
      <c r="E17" s="4" t="s">
        <v>19</v>
      </c>
      <c r="F17" s="4" t="s">
        <v>20</v>
      </c>
      <c r="G17" s="4" t="s">
        <v>21</v>
      </c>
      <c r="H17" s="5" t="n">
        <f>200.0</f>
        <v>200.0</v>
      </c>
    </row>
    <row r="18">
      <c r="A18" s="3" t="s">
        <v>10</v>
      </c>
      <c r="B18" s="4" t="s">
        <v>31</v>
      </c>
      <c r="C18" s="4" t="s">
        <v>32</v>
      </c>
      <c r="D18" s="3" t="n">
        <v>2.0</v>
      </c>
      <c r="E18" s="4" t="s">
        <v>22</v>
      </c>
      <c r="F18" s="4" t="s">
        <v>23</v>
      </c>
      <c r="G18" s="4" t="s">
        <v>24</v>
      </c>
      <c r="H18" s="5" t="n">
        <f>200.0</f>
        <v>200.0</v>
      </c>
    </row>
    <row r="19">
      <c r="A19" s="3" t="s">
        <v>10</v>
      </c>
      <c r="B19" s="4" t="s">
        <v>31</v>
      </c>
      <c r="C19" s="4" t="s">
        <v>32</v>
      </c>
      <c r="D19" s="3" t="n">
        <v>5.0</v>
      </c>
      <c r="E19" s="4" t="s">
        <v>25</v>
      </c>
      <c r="F19" s="4" t="s">
        <v>26</v>
      </c>
      <c r="G19" s="4" t="s">
        <v>27</v>
      </c>
      <c r="H19" s="5" t="n">
        <f>140.0</f>
        <v>140.0</v>
      </c>
    </row>
    <row r="20">
      <c r="A20" s="3" t="s">
        <v>10</v>
      </c>
      <c r="B20" s="4" t="s">
        <v>31</v>
      </c>
      <c r="C20" s="4" t="s">
        <v>32</v>
      </c>
      <c r="D20" s="3" t="n">
        <v>6.0</v>
      </c>
      <c r="E20" s="4" t="s">
        <v>28</v>
      </c>
      <c r="F20" s="4" t="s">
        <v>29</v>
      </c>
      <c r="G20" s="4" t="s">
        <v>30</v>
      </c>
      <c r="H20" s="5" t="n">
        <f>54.0</f>
        <v>54.0</v>
      </c>
    </row>
    <row r="21">
      <c r="A21" s="3" t="s">
        <v>33</v>
      </c>
      <c r="B21" s="4" t="s">
        <v>34</v>
      </c>
      <c r="C21" s="4" t="s">
        <v>35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29318.0</f>
        <v>29318.0</v>
      </c>
    </row>
    <row r="22">
      <c r="A22" s="3" t="s">
        <v>33</v>
      </c>
      <c r="B22" s="4" t="s">
        <v>34</v>
      </c>
      <c r="C22" s="4" t="s">
        <v>35</v>
      </c>
      <c r="D22" s="3" t="n">
        <v>2.0</v>
      </c>
      <c r="E22" s="4" t="s">
        <v>25</v>
      </c>
      <c r="F22" s="4" t="s">
        <v>26</v>
      </c>
      <c r="G22" s="4" t="s">
        <v>27</v>
      </c>
      <c r="H22" s="5" t="n">
        <f>14812.0</f>
        <v>14812.0</v>
      </c>
    </row>
    <row r="23">
      <c r="A23" s="3" t="s">
        <v>33</v>
      </c>
      <c r="B23" s="4" t="s">
        <v>34</v>
      </c>
      <c r="C23" s="4" t="s">
        <v>35</v>
      </c>
      <c r="D23" s="3" t="n">
        <v>3.0</v>
      </c>
      <c r="E23" s="4" t="s">
        <v>28</v>
      </c>
      <c r="F23" s="4" t="s">
        <v>29</v>
      </c>
      <c r="G23" s="4" t="s">
        <v>30</v>
      </c>
      <c r="H23" s="5" t="n">
        <f>2232.0</f>
        <v>2232.0</v>
      </c>
    </row>
    <row r="24">
      <c r="A24" s="3" t="s">
        <v>33</v>
      </c>
      <c r="B24" s="4" t="s">
        <v>36</v>
      </c>
      <c r="C24" s="4" t="s">
        <v>37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1382.0</f>
        <v>1382.0</v>
      </c>
    </row>
    <row r="25">
      <c r="A25" s="3" t="s">
        <v>33</v>
      </c>
      <c r="B25" s="4" t="s">
        <v>36</v>
      </c>
      <c r="C25" s="4" t="s">
        <v>37</v>
      </c>
      <c r="D25" s="3" t="n">
        <v>2.0</v>
      </c>
      <c r="E25" s="4" t="s">
        <v>25</v>
      </c>
      <c r="F25" s="4" t="s">
        <v>26</v>
      </c>
      <c r="G25" s="4" t="s">
        <v>27</v>
      </c>
      <c r="H25" s="5" t="n">
        <f>808.0</f>
        <v>808.0</v>
      </c>
    </row>
    <row r="26">
      <c r="A26" s="3" t="s">
        <v>33</v>
      </c>
      <c r="B26" s="4" t="s">
        <v>36</v>
      </c>
      <c r="C26" s="4" t="s">
        <v>37</v>
      </c>
      <c r="D26" s="3" t="n">
        <v>3.0</v>
      </c>
      <c r="E26" s="4" t="s">
        <v>28</v>
      </c>
      <c r="F26" s="4" t="s">
        <v>29</v>
      </c>
      <c r="G26" s="4" t="s">
        <v>30</v>
      </c>
      <c r="H26" s="5" t="n">
        <f>60.0</f>
        <v>60.0</v>
      </c>
    </row>
    <row r="27">
      <c r="A27" s="3" t="s">
        <v>33</v>
      </c>
      <c r="B27" s="4" t="s">
        <v>38</v>
      </c>
      <c r="C27" s="4" t="s">
        <v>39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232.0</f>
        <v>232.0</v>
      </c>
    </row>
    <row r="28">
      <c r="A28" s="3" t="s">
        <v>33</v>
      </c>
      <c r="B28" s="4" t="s">
        <v>38</v>
      </c>
      <c r="C28" s="4" t="s">
        <v>39</v>
      </c>
      <c r="D28" s="3" t="n">
        <v>2.0</v>
      </c>
      <c r="E28" s="4" t="s">
        <v>25</v>
      </c>
      <c r="F28" s="4" t="s">
        <v>26</v>
      </c>
      <c r="G28" s="4" t="s">
        <v>27</v>
      </c>
      <c r="H28" s="5" t="n">
        <f>50.0</f>
        <v>50.0</v>
      </c>
    </row>
    <row r="29">
      <c r="A29" s="3" t="s">
        <v>33</v>
      </c>
      <c r="B29" s="4" t="s">
        <v>38</v>
      </c>
      <c r="C29" s="4" t="s">
        <v>39</v>
      </c>
      <c r="D29" s="3" t="n">
        <v>3.0</v>
      </c>
      <c r="E29" s="4" t="s">
        <v>28</v>
      </c>
      <c r="F29" s="4" t="s">
        <v>29</v>
      </c>
      <c r="G29" s="4" t="s">
        <v>30</v>
      </c>
      <c r="H29" s="5" t="n">
        <f>18.0</f>
        <v>18.0</v>
      </c>
    </row>
    <row r="30">
      <c r="A30" s="3" t="s">
        <v>40</v>
      </c>
      <c r="B30" s="4" t="s">
        <v>41</v>
      </c>
      <c r="C30" s="4" t="s">
        <v>42</v>
      </c>
      <c r="D30" s="3" t="n">
        <v>1.0</v>
      </c>
      <c r="E30" s="4" t="s">
        <v>43</v>
      </c>
      <c r="F30" s="4" t="s">
        <v>44</v>
      </c>
      <c r="G30" s="4" t="s">
        <v>45</v>
      </c>
      <c r="H30" s="5" t="n">
        <f>174.0</f>
        <v>174.0</v>
      </c>
    </row>
    <row r="31">
      <c r="A31" s="3" t="s">
        <v>40</v>
      </c>
      <c r="B31" s="4" t="s">
        <v>41</v>
      </c>
      <c r="C31" s="4" t="s">
        <v>42</v>
      </c>
      <c r="D31" s="3" t="n">
        <v>2.0</v>
      </c>
      <c r="E31" s="4" t="s">
        <v>22</v>
      </c>
      <c r="F31" s="4" t="s">
        <v>23</v>
      </c>
      <c r="G31" s="4" t="s">
        <v>24</v>
      </c>
      <c r="H31" s="5" t="n">
        <f>150.0</f>
        <v>150.0</v>
      </c>
    </row>
    <row r="32">
      <c r="A32" s="3" t="s">
        <v>40</v>
      </c>
      <c r="B32" s="4" t="s">
        <v>41</v>
      </c>
      <c r="C32" s="4" t="s">
        <v>42</v>
      </c>
      <c r="D32" s="3" t="n">
        <v>3.0</v>
      </c>
      <c r="E32" s="4" t="s">
        <v>13</v>
      </c>
      <c r="F32" s="4" t="s">
        <v>14</v>
      </c>
      <c r="G32" s="4" t="s">
        <v>15</v>
      </c>
      <c r="H32" s="5" t="n">
        <f>22.0</f>
        <v>22.0</v>
      </c>
    </row>
    <row r="33">
      <c r="A33" s="3" t="s">
        <v>40</v>
      </c>
      <c r="B33" s="4" t="s">
        <v>41</v>
      </c>
      <c r="C33" s="4" t="s">
        <v>42</v>
      </c>
      <c r="D33" s="3" t="n">
        <v>4.0</v>
      </c>
      <c r="E33" s="4" t="s">
        <v>28</v>
      </c>
      <c r="F33" s="4" t="s">
        <v>29</v>
      </c>
      <c r="G33" s="4" t="s">
        <v>30</v>
      </c>
      <c r="H33" s="5" t="n">
        <f>2.0</f>
        <v>2.0</v>
      </c>
    </row>
    <row r="34">
      <c r="A34" s="3" t="s">
        <v>40</v>
      </c>
      <c r="B34" s="4" t="s">
        <v>46</v>
      </c>
      <c r="C34" s="4" t="s">
        <v>47</v>
      </c>
      <c r="D34" s="3" t="n">
        <v>1.0</v>
      </c>
      <c r="E34" s="4" t="s">
        <v>43</v>
      </c>
      <c r="F34" s="4" t="s">
        <v>44</v>
      </c>
      <c r="G34" s="4" t="s">
        <v>45</v>
      </c>
      <c r="H34" s="5" t="n">
        <f>458.0</f>
        <v>458.0</v>
      </c>
    </row>
    <row r="35">
      <c r="A35" s="3" t="s">
        <v>40</v>
      </c>
      <c r="B35" s="4" t="s">
        <v>46</v>
      </c>
      <c r="C35" s="4" t="s">
        <v>47</v>
      </c>
      <c r="D35" s="3" t="n">
        <v>2.0</v>
      </c>
      <c r="E35" s="4" t="s">
        <v>22</v>
      </c>
      <c r="F35" s="4" t="s">
        <v>23</v>
      </c>
      <c r="G35" s="4" t="s">
        <v>24</v>
      </c>
      <c r="H35" s="5" t="n">
        <f>150.0</f>
        <v>150.0</v>
      </c>
    </row>
    <row r="36">
      <c r="A36" s="3" t="s">
        <v>40</v>
      </c>
      <c r="B36" s="4" t="s">
        <v>46</v>
      </c>
      <c r="C36" s="4" t="s">
        <v>47</v>
      </c>
      <c r="D36" s="3" t="n">
        <v>3.0</v>
      </c>
      <c r="E36" s="4" t="s">
        <v>13</v>
      </c>
      <c r="F36" s="4" t="s">
        <v>14</v>
      </c>
      <c r="G36" s="4" t="s">
        <v>15</v>
      </c>
      <c r="H36" s="5" t="n">
        <f>24.0</f>
        <v>24.0</v>
      </c>
    </row>
    <row r="37">
      <c r="A37" s="3" t="s">
        <v>40</v>
      </c>
      <c r="B37" s="4" t="s">
        <v>46</v>
      </c>
      <c r="C37" s="4" t="s">
        <v>47</v>
      </c>
      <c r="D37" s="3" t="n">
        <v>4.0</v>
      </c>
      <c r="E37" s="4" t="s">
        <v>28</v>
      </c>
      <c r="F37" s="4" t="s">
        <v>29</v>
      </c>
      <c r="G37" s="4" t="s">
        <v>30</v>
      </c>
      <c r="H37" s="5" t="n">
        <f>2.0</f>
        <v>2.0</v>
      </c>
    </row>
    <row r="38">
      <c r="A38" s="3" t="s">
        <v>40</v>
      </c>
      <c r="B38" s="4" t="s">
        <v>46</v>
      </c>
      <c r="C38" s="4" t="s">
        <v>47</v>
      </c>
      <c r="D38" s="3" t="n">
        <v>4.0</v>
      </c>
      <c r="E38" s="4" t="s">
        <v>48</v>
      </c>
      <c r="F38" s="4" t="s">
        <v>49</v>
      </c>
      <c r="G38" s="4" t="s">
        <v>50</v>
      </c>
      <c r="H38" s="5" t="n">
        <f>2.0</f>
        <v>2.0</v>
      </c>
    </row>
    <row r="39">
      <c r="A39" s="3" t="s">
        <v>51</v>
      </c>
      <c r="B39" s="4" t="s">
        <v>52</v>
      </c>
      <c r="C39" s="4" t="s">
        <v>53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62.0</f>
        <v>62.0</v>
      </c>
    </row>
    <row r="40">
      <c r="A40" s="3" t="s">
        <v>51</v>
      </c>
      <c r="B40" s="4" t="s">
        <v>54</v>
      </c>
      <c r="C40" s="4" t="s">
        <v>55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704.0</f>
        <v>704.0</v>
      </c>
    </row>
    <row r="41">
      <c r="A41" s="3" t="s">
        <v>51</v>
      </c>
      <c r="B41" s="4" t="s">
        <v>56</v>
      </c>
      <c r="C41" s="4" t="s">
        <v>57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4.0</f>
        <v>4.0</v>
      </c>
    </row>
    <row r="42">
      <c r="A42" s="3" t="s">
        <v>51</v>
      </c>
      <c r="B42" s="4" t="s">
        <v>58</v>
      </c>
      <c r="C42" s="4" t="s">
        <v>59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22.0</f>
        <v>22.0</v>
      </c>
    </row>
    <row r="43">
      <c r="A43" s="3" t="s">
        <v>51</v>
      </c>
      <c r="B43" s="4" t="s">
        <v>60</v>
      </c>
      <c r="C43" s="4" t="s">
        <v>61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2.0</f>
        <v>2.0</v>
      </c>
    </row>
    <row r="44">
      <c r="A44" s="3" t="s">
        <v>51</v>
      </c>
      <c r="B44" s="4" t="s">
        <v>62</v>
      </c>
      <c r="C44" s="4" t="s">
        <v>63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124.0</f>
        <v>124.0</v>
      </c>
    </row>
    <row r="45">
      <c r="A45" s="3" t="s">
        <v>51</v>
      </c>
      <c r="B45" s="4" t="s">
        <v>64</v>
      </c>
      <c r="C45" s="4" t="s">
        <v>65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4.0</f>
        <v>4.0</v>
      </c>
    </row>
    <row r="46">
      <c r="A46" s="3" t="s">
        <v>51</v>
      </c>
      <c r="B46" s="4" t="s">
        <v>66</v>
      </c>
      <c r="C46" s="4" t="s">
        <v>67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50.0</f>
        <v>50.0</v>
      </c>
    </row>
    <row r="47">
      <c r="A47" s="3" t="s">
        <v>51</v>
      </c>
      <c r="B47" s="4" t="s">
        <v>68</v>
      </c>
      <c r="C47" s="4" t="s">
        <v>69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18.0</f>
        <v>18.0</v>
      </c>
    </row>
    <row r="48">
      <c r="A48" s="3" t="s">
        <v>51</v>
      </c>
      <c r="B48" s="4" t="s">
        <v>70</v>
      </c>
      <c r="C48" s="4" t="s">
        <v>71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8.0</f>
        <v>8.0</v>
      </c>
    </row>
    <row r="49">
      <c r="A49" s="3" t="s">
        <v>51</v>
      </c>
      <c r="B49" s="4" t="s">
        <v>72</v>
      </c>
      <c r="C49" s="4" t="s">
        <v>73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20.0</f>
        <v>20.0</v>
      </c>
    </row>
    <row r="50">
      <c r="A50" s="3" t="s">
        <v>51</v>
      </c>
      <c r="B50" s="4" t="s">
        <v>74</v>
      </c>
      <c r="C50" s="4" t="s">
        <v>75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66.0</f>
        <v>66.0</v>
      </c>
    </row>
    <row r="51">
      <c r="A51" s="3" t="s">
        <v>51</v>
      </c>
      <c r="B51" s="4" t="s">
        <v>76</v>
      </c>
      <c r="C51" s="4" t="s">
        <v>77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8.0</f>
        <v>8.0</v>
      </c>
    </row>
    <row r="52">
      <c r="A52" s="3" t="s">
        <v>51</v>
      </c>
      <c r="B52" s="4" t="s">
        <v>78</v>
      </c>
      <c r="C52" s="4" t="s">
        <v>79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398.0</f>
        <v>398.0</v>
      </c>
    </row>
    <row r="53">
      <c r="A53" s="3" t="s">
        <v>51</v>
      </c>
      <c r="B53" s="4" t="s">
        <v>80</v>
      </c>
      <c r="C53" s="4" t="s">
        <v>81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34.0</f>
        <v>34.0</v>
      </c>
    </row>
    <row r="54">
      <c r="A54" s="3" t="s">
        <v>51</v>
      </c>
      <c r="B54" s="4" t="s">
        <v>82</v>
      </c>
      <c r="C54" s="4" t="s">
        <v>83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146.0</f>
        <v>146.0</v>
      </c>
    </row>
    <row r="55">
      <c r="A55" s="3" t="s">
        <v>51</v>
      </c>
      <c r="B55" s="4" t="s">
        <v>84</v>
      </c>
      <c r="C55" s="4" t="s">
        <v>85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140.0</f>
        <v>140.0</v>
      </c>
    </row>
    <row r="56">
      <c r="A56" s="3" t="s">
        <v>51</v>
      </c>
      <c r="B56" s="4" t="s">
        <v>86</v>
      </c>
      <c r="C56" s="4" t="s">
        <v>87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412.0</f>
        <v>412.0</v>
      </c>
    </row>
    <row r="57">
      <c r="A57" s="3" t="s">
        <v>51</v>
      </c>
      <c r="B57" s="4" t="s">
        <v>88</v>
      </c>
      <c r="C57" s="4" t="s">
        <v>89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26.0</f>
        <v>26.0</v>
      </c>
    </row>
    <row r="58">
      <c r="A58" s="3" t="s">
        <v>51</v>
      </c>
      <c r="B58" s="4" t="s">
        <v>90</v>
      </c>
      <c r="C58" s="4" t="s">
        <v>91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40.0</f>
        <v>40.0</v>
      </c>
    </row>
    <row r="59">
      <c r="A59" s="3" t="s">
        <v>51</v>
      </c>
      <c r="B59" s="4" t="s">
        <v>92</v>
      </c>
      <c r="C59" s="4" t="s">
        <v>93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