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<sst xmlns="http://schemas.openxmlformats.org/spreadsheetml/2006/main" count="292" uniqueCount="99">
  <si>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</si>
  <si>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</si>
  <si>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</si>
  <si>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</si>
  <si>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</si>
  <si>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</si>
  <si>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</si>
  <si>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</si>
  <si>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</si>
  <si>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20250109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</si>
  <si>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</si>
  <si>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</si>
  <si>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</si>
  <si>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</si>
  <si>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</si>
  <si>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</si>
  <si>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</si>
  <si>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</si>
  <si>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</si>
  <si>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</si>
  <si>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</si>
  <si>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</si>
  <si>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</si>
  <si>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</si>
  <si>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</si>
  <si>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</si>
  <si>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</si>
  <si>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</si>
  <si>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</si>
  <si>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</si>
  <si>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</si>
  <si>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</si>
  <si>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</si>
  <si>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</si>
  <si>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12176</t>
  </si>
  <si>
    <t>ドイツ証券</t>
  </si>
  <si>
    <t>Deutsche Securities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</si>
  <si>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</si>
  <si>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</si>
  <si>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</si>
  <si>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</si>
  <si>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</si>
  <si>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</si>
  <si>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</si>
  <si>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</si>
  <si>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</si>
  <si>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</si>
  <si>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</si>
  <si>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</si>
  <si>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</si>
  <si>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</si>
  <si>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</si>
  <si>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</si>
  <si>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</si>
  <si>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</si>
  <si>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</si>
  <si>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</si>
  <si>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</si>
  <si>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</si>
  <si>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</si>
  <si>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</si>
  <si>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</si>
  <si>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</si>
  <si>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</si>
  <si>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NK225E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</si>
  <si>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</si>
  <si>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</si>
  <si>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</si>
  <si>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</si>
  <si>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</si>
  <si>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</si>
  <si>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</si>
  <si>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</si>
  <si>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</si>
  <si>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</si>
  <si>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</si>
  <si>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</si>
  <si>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</si>
  <si>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</si>
  <si>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</si>
  <si>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</si>
  <si>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</si>
  <si>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</si>
  <si>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</si>
  <si>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</si>
  <si>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</si>
  <si>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</si>
  <si>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</si>
  <si>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</si>
  <si>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</si>
  <si>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</si>
  <si>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</si>
  <si>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</si>
  <si>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</si>
  <si>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</si>
  <si>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140019718</t>
  </si>
  <si>
    <t>NIKKEI 225 OOP C2501-39750</t>
  </si>
  <si>
    <t>140019518</t>
  </si>
  <si>
    <t>NIKKEI 225 OOP C2501-39500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</si>
</sst>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905.0</f>
        <v>905.0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756.0</f>
        <v>756.0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472.0</f>
        <v>472.0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120.0</f>
        <v>120.0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78.0</f>
        <v>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24.0</f>
        <v>24.0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14.0</f>
        <v>14.0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7.0</f>
        <v>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5.0</f>
        <v>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3.0</f>
        <v>3.0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19</v>
      </c>
      <c r="F19" s="4" t="s">
        <v>20</v>
      </c>
      <c r="G19" s="4" t="s">
        <v>21</v>
      </c>
      <c r="H19" s="5" t="n">
        <f>6.0</f>
        <v>6.0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4.0</f>
        <v>4.0</v>
      </c>
    </row>
    <row r="21">
      <c r="A21" s="3" t="s">
        <v>45</v>
      </c>
      <c r="B21" s="4" t="s">
        <v>46</v>
      </c>
      <c r="C21" s="4" t="s">
        <v>47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2914.0</f>
        <v>2914.0</v>
      </c>
    </row>
    <row r="22">
      <c r="A22" s="3" t="s">
        <v>45</v>
      </c>
      <c r="B22" s="4" t="s">
        <v>46</v>
      </c>
      <c r="C22" s="4" t="s">
        <v>47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1628.0</f>
        <v>1628.0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25</v>
      </c>
      <c r="F23" s="4" t="s">
        <v>26</v>
      </c>
      <c r="G23" s="4" t="s">
        <v>27</v>
      </c>
      <c r="H23" s="5" t="n">
        <f>150.0</f>
        <v>150.0</v>
      </c>
    </row>
    <row r="24">
      <c r="A24" s="3" t="s">
        <v>45</v>
      </c>
      <c r="B24" s="4" t="s">
        <v>48</v>
      </c>
      <c r="C24" s="4" t="s">
        <v>49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2000.0</f>
        <v>2000.0</v>
      </c>
    </row>
    <row r="25">
      <c r="A25" s="3" t="s">
        <v>45</v>
      </c>
      <c r="B25" s="4" t="s">
        <v>48</v>
      </c>
      <c r="C25" s="4" t="s">
        <v>49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428.0</f>
        <v>428.0</v>
      </c>
    </row>
    <row r="26">
      <c r="A26" s="3" t="s">
        <v>45</v>
      </c>
      <c r="B26" s="4" t="s">
        <v>48</v>
      </c>
      <c r="C26" s="4" t="s">
        <v>49</v>
      </c>
      <c r="D26" s="3" t="n">
        <v>3.0</v>
      </c>
      <c r="E26" s="4" t="s">
        <v>19</v>
      </c>
      <c r="F26" s="4" t="s">
        <v>20</v>
      </c>
      <c r="G26" s="4" t="s">
        <v>21</v>
      </c>
      <c r="H26" s="5" t="n">
        <f>202.0</f>
        <v>202.0</v>
      </c>
    </row>
    <row r="27">
      <c r="A27" s="3" t="s">
        <v>45</v>
      </c>
      <c r="B27" s="4" t="s">
        <v>48</v>
      </c>
      <c r="C27" s="4" t="s">
        <v>49</v>
      </c>
      <c r="D27" s="3" t="n">
        <v>4.0</v>
      </c>
      <c r="E27" s="4" t="s">
        <v>25</v>
      </c>
      <c r="F27" s="4" t="s">
        <v>26</v>
      </c>
      <c r="G27" s="4" t="s">
        <v>27</v>
      </c>
      <c r="H27" s="5" t="n">
        <f>6.0</f>
        <v>6.0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53898.0</f>
        <v>53898.0</v>
      </c>
    </row>
    <row r="29">
      <c r="A29" s="3" t="s">
        <v>45</v>
      </c>
      <c r="B29" s="4" t="s">
        <v>50</v>
      </c>
      <c r="C29" s="4" t="s">
        <v>51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29890.0</f>
        <v>29890.0</v>
      </c>
    </row>
    <row r="30">
      <c r="A30" s="3" t="s">
        <v>45</v>
      </c>
      <c r="B30" s="4" t="s">
        <v>50</v>
      </c>
      <c r="C30" s="4" t="s">
        <v>51</v>
      </c>
      <c r="D30" s="3" t="n">
        <v>3.0</v>
      </c>
      <c r="E30" s="4" t="s">
        <v>25</v>
      </c>
      <c r="F30" s="4" t="s">
        <v>26</v>
      </c>
      <c r="G30" s="4" t="s">
        <v>27</v>
      </c>
      <c r="H30" s="5" t="n">
        <f>5392.0</f>
        <v>5392.0</v>
      </c>
    </row>
    <row r="31">
      <c r="A31" s="3" t="s">
        <v>52</v>
      </c>
      <c r="B31" s="4" t="s">
        <v>53</v>
      </c>
      <c r="C31" s="4" t="s">
        <v>54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170.0</f>
        <v>170.0</v>
      </c>
    </row>
    <row r="32">
      <c r="A32" s="3" t="s">
        <v>52</v>
      </c>
      <c r="B32" s="4" t="s">
        <v>53</v>
      </c>
      <c r="C32" s="4" t="s">
        <v>54</v>
      </c>
      <c r="D32" s="3" t="n">
        <v>2.0</v>
      </c>
      <c r="E32" s="4" t="s">
        <v>55</v>
      </c>
      <c r="F32" s="4" t="s">
        <v>56</v>
      </c>
      <c r="G32" s="4" t="s">
        <v>57</v>
      </c>
      <c r="H32" s="5" t="n">
        <f>110.0</f>
        <v>110.0</v>
      </c>
    </row>
    <row r="33">
      <c r="A33" s="3" t="s">
        <v>52</v>
      </c>
      <c r="B33" s="4" t="s">
        <v>53</v>
      </c>
      <c r="C33" s="4" t="s">
        <v>54</v>
      </c>
      <c r="D33" s="3" t="n">
        <v>3.0</v>
      </c>
      <c r="E33" s="4" t="s">
        <v>16</v>
      </c>
      <c r="F33" s="4" t="s">
        <v>17</v>
      </c>
      <c r="G33" s="4" t="s">
        <v>18</v>
      </c>
      <c r="H33" s="5" t="n">
        <f>42.0</f>
        <v>42.0</v>
      </c>
    </row>
    <row r="34">
      <c r="A34" s="3" t="s">
        <v>52</v>
      </c>
      <c r="B34" s="4" t="s">
        <v>53</v>
      </c>
      <c r="C34" s="4" t="s">
        <v>54</v>
      </c>
      <c r="D34" s="3" t="n">
        <v>4.0</v>
      </c>
      <c r="E34" s="4" t="s">
        <v>13</v>
      </c>
      <c r="F34" s="4" t="s">
        <v>14</v>
      </c>
      <c r="G34" s="4" t="s">
        <v>15</v>
      </c>
      <c r="H34" s="5" t="n">
        <f>25.0</f>
        <v>25.0</v>
      </c>
    </row>
    <row r="35">
      <c r="A35" s="3" t="s">
        <v>52</v>
      </c>
      <c r="B35" s="4" t="s">
        <v>53</v>
      </c>
      <c r="C35" s="4" t="s">
        <v>54</v>
      </c>
      <c r="D35" s="3" t="n">
        <v>5.0</v>
      </c>
      <c r="E35" s="4" t="s">
        <v>58</v>
      </c>
      <c r="F35" s="4" t="s">
        <v>59</v>
      </c>
      <c r="G35" s="4" t="s">
        <v>60</v>
      </c>
      <c r="H35" s="5" t="n">
        <f>23.0</f>
        <v>23.0</v>
      </c>
    </row>
    <row r="36">
      <c r="A36" s="3" t="s">
        <v>52</v>
      </c>
      <c r="B36" s="4" t="s">
        <v>53</v>
      </c>
      <c r="C36" s="4" t="s">
        <v>54</v>
      </c>
      <c r="D36" s="3" t="n">
        <v>6.0</v>
      </c>
      <c r="E36" s="4" t="s">
        <v>25</v>
      </c>
      <c r="F36" s="4" t="s">
        <v>26</v>
      </c>
      <c r="G36" s="4" t="s">
        <v>27</v>
      </c>
      <c r="H36" s="5" t="n">
        <f>2.0</f>
        <v>2.0</v>
      </c>
    </row>
    <row r="37">
      <c r="A37" s="3" t="s">
        <v>52</v>
      </c>
      <c r="B37" s="4" t="s">
        <v>53</v>
      </c>
      <c r="C37" s="4" t="s">
        <v>54</v>
      </c>
      <c r="D37" s="3" t="n">
        <v>6.0</v>
      </c>
      <c r="E37" s="4" t="s">
        <v>61</v>
      </c>
      <c r="F37" s="4" t="s">
        <v>62</v>
      </c>
      <c r="G37" s="4" t="s">
        <v>63</v>
      </c>
      <c r="H37" s="5" t="n">
        <f>2.0</f>
        <v>2.0</v>
      </c>
    </row>
    <row r="38">
      <c r="A38" s="3" t="s">
        <v>64</v>
      </c>
      <c r="B38" s="4" t="s">
        <v>65</v>
      </c>
      <c r="C38" s="4" t="s">
        <v>66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2.0</f>
        <v>2.0</v>
      </c>
    </row>
    <row r="39">
      <c r="A39" s="3" t="s">
        <v>64</v>
      </c>
      <c r="B39" s="4" t="s">
        <v>67</v>
      </c>
      <c r="C39" s="4" t="s">
        <v>68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24.0</f>
        <v>24.0</v>
      </c>
    </row>
    <row r="40">
      <c r="A40" s="3" t="s">
        <v>64</v>
      </c>
      <c r="B40" s="4" t="s">
        <v>69</v>
      </c>
      <c r="C40" s="4" t="s">
        <v>70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16.0</f>
        <v>16.0</v>
      </c>
    </row>
    <row r="41">
      <c r="A41" s="3" t="s">
        <v>64</v>
      </c>
      <c r="B41" s="4" t="s">
        <v>71</v>
      </c>
      <c r="C41" s="4" t="s">
        <v>72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362.0</f>
        <v>362.0</v>
      </c>
    </row>
    <row r="42">
      <c r="A42" s="3" t="s">
        <v>64</v>
      </c>
      <c r="B42" s="4" t="s">
        <v>73</v>
      </c>
      <c r="C42" s="4" t="s">
        <v>74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4.0</f>
        <v>4.0</v>
      </c>
    </row>
    <row r="43">
      <c r="A43" s="3" t="s">
        <v>64</v>
      </c>
      <c r="B43" s="4" t="s">
        <v>75</v>
      </c>
      <c r="C43" s="4" t="s">
        <v>76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66.0</f>
        <v>66.0</v>
      </c>
    </row>
    <row r="44">
      <c r="A44" s="3" t="s">
        <v>64</v>
      </c>
      <c r="B44" s="4" t="s">
        <v>77</v>
      </c>
      <c r="C44" s="4" t="s">
        <v>78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160.0</f>
        <v>160.0</v>
      </c>
    </row>
    <row r="45">
      <c r="A45" s="3" t="s">
        <v>64</v>
      </c>
      <c r="B45" s="4" t="s">
        <v>79</v>
      </c>
      <c r="C45" s="4" t="s">
        <v>80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40.0</f>
        <v>40.0</v>
      </c>
    </row>
    <row r="46">
      <c r="A46" s="3" t="s">
        <v>64</v>
      </c>
      <c r="B46" s="4" t="s">
        <v>81</v>
      </c>
      <c r="C46" s="4" t="s">
        <v>82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18.0</f>
        <v>18.0</v>
      </c>
    </row>
    <row r="47">
      <c r="A47" s="3" t="s">
        <v>64</v>
      </c>
      <c r="B47" s="4" t="s">
        <v>83</v>
      </c>
      <c r="C47" s="4" t="s">
        <v>84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8.0</f>
        <v>8.0</v>
      </c>
    </row>
    <row r="48">
      <c r="A48" s="3" t="s">
        <v>64</v>
      </c>
      <c r="B48" s="4" t="s">
        <v>85</v>
      </c>
      <c r="C48" s="4" t="s">
        <v>86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170.0</f>
        <v>170.0</v>
      </c>
    </row>
    <row r="49">
      <c r="A49" s="3" t="s">
        <v>64</v>
      </c>
      <c r="B49" s="4" t="s">
        <v>87</v>
      </c>
      <c r="C49" s="4" t="s">
        <v>88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40.0</f>
        <v>40.0</v>
      </c>
    </row>
    <row r="50">
      <c r="A50" s="3" t="s">
        <v>64</v>
      </c>
      <c r="B50" s="4" t="s">
        <v>89</v>
      </c>
      <c r="C50" s="4" t="s">
        <v>90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70.0</f>
        <v>70.0</v>
      </c>
    </row>
    <row r="51">
      <c r="A51" s="3" t="s">
        <v>64</v>
      </c>
      <c r="B51" s="4" t="s">
        <v>91</v>
      </c>
      <c r="C51" s="4" t="s">
        <v>92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10.0</f>
        <v>10.0</v>
      </c>
    </row>
    <row r="52">
      <c r="A52" s="3" t="s">
        <v>64</v>
      </c>
      <c r="B52" s="4" t="s">
        <v>93</v>
      </c>
      <c r="C52" s="4" t="s">
        <v>94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680.0</f>
        <v>680.0</v>
      </c>
    </row>
    <row r="53">
      <c r="A53" s="3" t="s">
        <v>64</v>
      </c>
      <c r="B53" s="4" t="s">
        <v>93</v>
      </c>
      <c r="C53" s="4" t="s">
        <v>94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148.0</f>
        <v>148.0</v>
      </c>
    </row>
    <row r="54">
      <c r="A54" s="3" t="s">
        <v>64</v>
      </c>
      <c r="B54" s="4" t="s">
        <v>95</v>
      </c>
      <c r="C54" s="4" t="s">
        <v>96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8.0</f>
        <v>8.0</v>
      </c>
    </row>
    <row r="55">
      <c r="A55" s="3" t="s">
        <v>64</v>
      </c>
      <c r="B55" s="4" t="s">
        <v>97</v>
      </c>
      <c r="C55" s="4" t="s">
        <v>98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