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<sst xmlns="http://schemas.openxmlformats.org/spreadsheetml/2006/main" count="190" uniqueCount="69">
  <si>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</si>
  <si>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</si>
  <si>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</si>
  <si>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</si>
  <si>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</si>
  <si>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</si>
  <si>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</si>
  <si>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</si>
  <si>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</si>
  <si>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20250129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</si>
  <si>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</si>
  <si>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</si>
  <si>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</si>
  <si>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</si>
  <si>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</si>
  <si>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</si>
  <si>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</si>
  <si>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</si>
  <si>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</si>
  <si>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</si>
  <si>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</si>
  <si>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</si>
  <si>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</si>
  <si>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</si>
  <si>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</si>
  <si>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</si>
  <si>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</si>
  <si>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</si>
  <si>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</si>
  <si>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</si>
  <si>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</si>
  <si>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</si>
  <si>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</si>
  <si>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</si>
  <si>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</si>
  <si>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</si>
  <si>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</si>
  <si>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</si>
  <si>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</si>
  <si>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</si>
  <si>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</si>
  <si>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12800</t>
  </si>
  <si>
    <t>モルガンＭＵＦＧ証券</t>
  </si>
  <si>
    <t>Morgan Stanley MUFG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</si>
  <si>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</si>
  <si>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</si>
  <si>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</si>
  <si>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</si>
  <si>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</si>
  <si>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</si>
  <si>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</si>
  <si>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</si>
  <si>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NK225E</t>
  </si>
  <si>
    <t>130028518</t>
  </si>
  <si>
    <t>NIKKEI 225 OOP P2502-38500</t>
  </si>
  <si>
    <t>130028718</t>
  </si>
  <si>
    <t>NIKKEI 225 OOP P2502-38750</t>
  </si>
  <si>
    <t>180029018</t>
  </si>
  <si>
    <t>NIKKEI 225 OOP P2502-39000</t>
  </si>
  <si>
    <t>130029118</t>
  </si>
  <si>
    <t>NIKKEI 225 OOP P2502-39125</t>
  </si>
  <si>
    <t>140020318</t>
  </si>
  <si>
    <t>NIKKEI 225 OOP C2502-40375</t>
  </si>
  <si>
    <t>140020218</t>
  </si>
  <si>
    <t>NIKKEI 225 OOP C2502-40250</t>
  </si>
  <si>
    <t>190020018</t>
  </si>
  <si>
    <t>NIKKEI 225 OOP C2502-40000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</si>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</sst>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1034.0</f>
        <v>1034.0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426.0</f>
        <v>426.0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76.0</f>
        <v>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64.0</f>
        <v>64.0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58.0</f>
        <v>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54.0</f>
        <v>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52.0</f>
        <v>52.0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6.0</f>
        <v>6.0</v>
      </c>
    </row>
    <row r="17">
      <c r="A17" s="3" t="s">
        <v>36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4166.0</f>
        <v>4166.0</v>
      </c>
    </row>
    <row r="18">
      <c r="A18" s="3" t="s">
        <v>36</v>
      </c>
      <c r="B18" s="4" t="s">
        <v>37</v>
      </c>
      <c r="C18" s="4" t="s">
        <v>38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2058.0</f>
        <v>2058.0</v>
      </c>
    </row>
    <row r="19">
      <c r="A19" s="3" t="s">
        <v>36</v>
      </c>
      <c r="B19" s="4" t="s">
        <v>37</v>
      </c>
      <c r="C19" s="4" t="s">
        <v>38</v>
      </c>
      <c r="D19" s="3" t="n">
        <v>3.0</v>
      </c>
      <c r="E19" s="4" t="s">
        <v>25</v>
      </c>
      <c r="F19" s="4" t="s">
        <v>26</v>
      </c>
      <c r="G19" s="4" t="s">
        <v>27</v>
      </c>
      <c r="H19" s="5" t="n">
        <f>130.0</f>
        <v>130.0</v>
      </c>
    </row>
    <row r="20">
      <c r="A20" s="3" t="s">
        <v>36</v>
      </c>
      <c r="B20" s="4" t="s">
        <v>39</v>
      </c>
      <c r="C20" s="4" t="s">
        <v>40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67636.0</f>
        <v>67636.0</v>
      </c>
    </row>
    <row r="21">
      <c r="A21" s="3" t="s">
        <v>36</v>
      </c>
      <c r="B21" s="4" t="s">
        <v>39</v>
      </c>
      <c r="C21" s="4" t="s">
        <v>40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29092.0</f>
        <v>29092.0</v>
      </c>
    </row>
    <row r="22">
      <c r="A22" s="3" t="s">
        <v>36</v>
      </c>
      <c r="B22" s="4" t="s">
        <v>39</v>
      </c>
      <c r="C22" s="4" t="s">
        <v>40</v>
      </c>
      <c r="D22" s="3" t="n">
        <v>3.0</v>
      </c>
      <c r="E22" s="4" t="s">
        <v>25</v>
      </c>
      <c r="F22" s="4" t="s">
        <v>26</v>
      </c>
      <c r="G22" s="4" t="s">
        <v>27</v>
      </c>
      <c r="H22" s="5" t="n">
        <f>4662.0</f>
        <v>4662.0</v>
      </c>
    </row>
    <row r="23">
      <c r="A23" s="3" t="s">
        <v>36</v>
      </c>
      <c r="B23" s="4" t="s">
        <v>39</v>
      </c>
      <c r="C23" s="4" t="s">
        <v>40</v>
      </c>
      <c r="D23" s="3" t="n">
        <v>4.0</v>
      </c>
      <c r="E23" s="4" t="s">
        <v>41</v>
      </c>
      <c r="F23" s="4" t="s">
        <v>42</v>
      </c>
      <c r="G23" s="4" t="s">
        <v>43</v>
      </c>
      <c r="H23" s="5" t="n">
        <f>44.0</f>
        <v>44.0</v>
      </c>
    </row>
    <row r="24">
      <c r="A24" s="3" t="s">
        <v>36</v>
      </c>
      <c r="B24" s="4" t="s">
        <v>44</v>
      </c>
      <c r="C24" s="4" t="s">
        <v>45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20.0</f>
        <v>20.0</v>
      </c>
    </row>
    <row r="25">
      <c r="A25" s="3" t="s">
        <v>36</v>
      </c>
      <c r="B25" s="4" t="s">
        <v>44</v>
      </c>
      <c r="C25" s="4" t="s">
        <v>45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6.0</f>
        <v>6.0</v>
      </c>
    </row>
    <row r="26">
      <c r="A26" s="3" t="s">
        <v>36</v>
      </c>
      <c r="B26" s="4" t="s">
        <v>44</v>
      </c>
      <c r="C26" s="4" t="s">
        <v>45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6.0</f>
        <v>6.0</v>
      </c>
    </row>
    <row r="27">
      <c r="A27" s="3" t="s">
        <v>46</v>
      </c>
      <c r="B27" s="4" t="s">
        <v>47</v>
      </c>
      <c r="C27" s="4" t="s">
        <v>48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400.0</f>
        <v>400.0</v>
      </c>
    </row>
    <row r="28">
      <c r="A28" s="3" t="s">
        <v>46</v>
      </c>
      <c r="B28" s="4" t="s">
        <v>47</v>
      </c>
      <c r="C28" s="4" t="s">
        <v>48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20.0</f>
        <v>20.0</v>
      </c>
    </row>
    <row r="29">
      <c r="A29" s="3" t="s">
        <v>46</v>
      </c>
      <c r="B29" s="4" t="s">
        <v>47</v>
      </c>
      <c r="C29" s="4" t="s">
        <v>48</v>
      </c>
      <c r="D29" s="3" t="n">
        <v>3.0</v>
      </c>
      <c r="E29" s="4" t="s">
        <v>13</v>
      </c>
      <c r="F29" s="4" t="s">
        <v>14</v>
      </c>
      <c r="G29" s="4" t="s">
        <v>15</v>
      </c>
      <c r="H29" s="5" t="n">
        <f>14.0</f>
        <v>14.0</v>
      </c>
    </row>
    <row r="30">
      <c r="A30" s="3" t="s">
        <v>46</v>
      </c>
      <c r="B30" s="4" t="s">
        <v>47</v>
      </c>
      <c r="C30" s="4" t="s">
        <v>48</v>
      </c>
      <c r="D30" s="3" t="n">
        <v>4.0</v>
      </c>
      <c r="E30" s="4" t="s">
        <v>49</v>
      </c>
      <c r="F30" s="4" t="s">
        <v>50</v>
      </c>
      <c r="G30" s="4" t="s">
        <v>51</v>
      </c>
      <c r="H30" s="5" t="n">
        <f>2.0</f>
        <v>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134.0</f>
        <v>134.0</v>
      </c>
    </row>
    <row r="32">
      <c r="A32" s="3" t="s">
        <v>52</v>
      </c>
      <c r="B32" s="4" t="s">
        <v>55</v>
      </c>
      <c r="C32" s="4" t="s">
        <v>56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52</v>
      </c>
      <c r="B33" s="4" t="s">
        <v>57</v>
      </c>
      <c r="C33" s="4" t="s">
        <v>58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70.0</f>
        <v>70.0</v>
      </c>
    </row>
    <row r="34">
      <c r="A34" s="3" t="s">
        <v>52</v>
      </c>
      <c r="B34" s="4" t="s">
        <v>59</v>
      </c>
      <c r="C34" s="4" t="s">
        <v>60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52</v>
      </c>
      <c r="B35" s="4" t="s">
        <v>61</v>
      </c>
      <c r="C35" s="4" t="s">
        <v>62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52</v>
      </c>
      <c r="B36" s="4" t="s">
        <v>63</v>
      </c>
      <c r="C36" s="4" t="s">
        <v>64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14.0</f>
        <v>14.0</v>
      </c>
    </row>
    <row r="37">
      <c r="A37" s="3" t="s">
        <v>52</v>
      </c>
      <c r="B37" s="4" t="s">
        <v>65</v>
      </c>
      <c r="C37" s="4" t="s">
        <v>66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84.0</f>
        <v>84.0</v>
      </c>
    </row>
    <row r="38">
      <c r="A38" s="3" t="s">
        <v>52</v>
      </c>
      <c r="B38" s="4" t="s">
        <v>67</v>
      </c>
      <c r="C38" s="4" t="s">
        <v>68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