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<sst xmlns="http://schemas.openxmlformats.org/spreadsheetml/2006/main" count="304" uniqueCount="95">
  <si>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</si>
  <si>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</si>
  <si>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</si>
  <si>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</si>
  <si>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</si>
  <si>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</si>
  <si>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</si>
  <si>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</si>
  <si>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</si>
  <si>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20250310</t>
  </si>
  <si>
    <t>NK225F</t>
  </si>
  <si>
    <t>160030018</t>
  </si>
  <si>
    <t>NIKKEI 225 FUT 2503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</si>
  <si>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</si>
  <si>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</si>
  <si>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</si>
  <si>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</si>
  <si>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</si>
  <si>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</si>
  <si>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</si>
  <si>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</si>
  <si>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</si>
  <si>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</si>
  <si>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</si>
  <si>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</si>
  <si>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</si>
  <si>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</si>
  <si>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</si>
  <si>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</si>
  <si>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</si>
  <si>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</si>
  <si>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</si>
  <si>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</si>
  <si>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</si>
  <si>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</si>
  <si>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</si>
  <si>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</si>
  <si>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</si>
  <si>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</si>
  <si>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</si>
  <si>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160060018</t>
  </si>
  <si>
    <t>NIKKEI 225 FUT 2506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</si>
  <si>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</si>
  <si>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</si>
  <si>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</si>
  <si>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</si>
  <si>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</si>
  <si>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</si>
  <si>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</si>
  <si>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</si>
  <si>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</si>
  <si>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</si>
  <si>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</si>
  <si>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</si>
  <si>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</si>
  <si>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</si>
  <si>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</si>
  <si>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</si>
  <si>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160060005</t>
  </si>
  <si>
    <t>TOPIX FUT 2506</t>
  </si>
  <si>
    <t>NK225E</t>
  </si>
  <si>
    <t>180036018</t>
  </si>
  <si>
    <t>NIKKEI 225 OOP P2503-36000</t>
  </si>
  <si>
    <t>130036118</t>
  </si>
  <si>
    <t>NIKKEI 225 OOP P2503-36125</t>
  </si>
  <si>
    <t>130036218</t>
  </si>
  <si>
    <t>NIKKEI 225 OOP P2503-36250</t>
  </si>
  <si>
    <t>130036518</t>
  </si>
  <si>
    <t>NIKKEI 225 OOP P2503-36500</t>
  </si>
  <si>
    <t>130036718</t>
  </si>
  <si>
    <t>NIKKEI 225 OOP P2503-36750</t>
  </si>
  <si>
    <t>180037018</t>
  </si>
  <si>
    <t>NIKKEI 225 OOP P2503-37000</t>
  </si>
  <si>
    <t>130037218</t>
  </si>
  <si>
    <t>NIKKEI 225 OOP P2503-37250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</si>
  <si>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</si>
  <si>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</si>
  <si>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</si>
  <si>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</si>
  <si>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</si>
  <si>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</si>
  <si>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</si>
  <si>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</si>
  <si>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</si>
  <si>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</si>
  <si>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</si>
  <si>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</si>
  <si>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</si>
  <si>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</si>
  <si>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</si>
  <si>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</si>
  <si>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</si>
  <si>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</si>
  <si>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140036718</t>
  </si>
  <si>
    <t>NIKKEI 225 OOP C2503-36750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</si>
</sst>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3385.0</f>
        <v>3385.0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858.0</f>
        <v>858.0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524.0</f>
        <v>524.0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474.0</f>
        <v>474.0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107.0</f>
        <v>107.0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100.0</f>
        <v>100.0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32.0</f>
        <v>32.0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21.0</f>
        <v>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7.0</f>
        <v>7.0</v>
      </c>
    </row>
    <row r="18">
      <c r="A18" s="3" t="s">
        <v>10</v>
      </c>
      <c r="B18" s="4" t="s">
        <v>40</v>
      </c>
      <c r="C18" s="4" t="s">
        <v>41</v>
      </c>
      <c r="D18" s="3" t="n">
        <v>1.0</v>
      </c>
      <c r="E18" s="4" t="s">
        <v>13</v>
      </c>
      <c r="F18" s="4" t="s">
        <v>14</v>
      </c>
      <c r="G18" s="4" t="s">
        <v>15</v>
      </c>
      <c r="H18" s="5" t="n">
        <f>806.0</f>
        <v>806.0</v>
      </c>
    </row>
    <row r="19">
      <c r="A19" s="3" t="s">
        <v>10</v>
      </c>
      <c r="B19" s="4" t="s">
        <v>40</v>
      </c>
      <c r="C19" s="4" t="s">
        <v>41</v>
      </c>
      <c r="D19" s="3" t="n">
        <v>2.0</v>
      </c>
      <c r="E19" s="4" t="s">
        <v>19</v>
      </c>
      <c r="F19" s="4" t="s">
        <v>20</v>
      </c>
      <c r="G19" s="4" t="s">
        <v>21</v>
      </c>
      <c r="H19" s="5" t="n">
        <f>78.0</f>
        <v>78.0</v>
      </c>
    </row>
    <row r="20">
      <c r="A20" s="3" t="s">
        <v>10</v>
      </c>
      <c r="B20" s="4" t="s">
        <v>40</v>
      </c>
      <c r="C20" s="4" t="s">
        <v>41</v>
      </c>
      <c r="D20" s="3" t="n">
        <v>3.0</v>
      </c>
      <c r="E20" s="4" t="s">
        <v>22</v>
      </c>
      <c r="F20" s="4" t="s">
        <v>23</v>
      </c>
      <c r="G20" s="4" t="s">
        <v>24</v>
      </c>
      <c r="H20" s="5" t="n">
        <f>6.0</f>
        <v>6.0</v>
      </c>
    </row>
    <row r="21">
      <c r="A21" s="3" t="s">
        <v>42</v>
      </c>
      <c r="B21" s="4" t="s">
        <v>43</v>
      </c>
      <c r="C21" s="4" t="s">
        <v>44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117334.0</f>
        <v>117334.0</v>
      </c>
    </row>
    <row r="22">
      <c r="A22" s="3" t="s">
        <v>42</v>
      </c>
      <c r="B22" s="4" t="s">
        <v>43</v>
      </c>
      <c r="C22" s="4" t="s">
        <v>44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51486.0</f>
        <v>51486.0</v>
      </c>
    </row>
    <row r="23">
      <c r="A23" s="3" t="s">
        <v>42</v>
      </c>
      <c r="B23" s="4" t="s">
        <v>43</v>
      </c>
      <c r="C23" s="4" t="s">
        <v>44</v>
      </c>
      <c r="D23" s="3" t="n">
        <v>3.0</v>
      </c>
      <c r="E23" s="4" t="s">
        <v>22</v>
      </c>
      <c r="F23" s="4" t="s">
        <v>23</v>
      </c>
      <c r="G23" s="4" t="s">
        <v>24</v>
      </c>
      <c r="H23" s="5" t="n">
        <f>9656.0</f>
        <v>9656.0</v>
      </c>
    </row>
    <row r="24">
      <c r="A24" s="3" t="s">
        <v>42</v>
      </c>
      <c r="B24" s="4" t="s">
        <v>45</v>
      </c>
      <c r="C24" s="4" t="s">
        <v>46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738.0</f>
        <v>738.0</v>
      </c>
    </row>
    <row r="25">
      <c r="A25" s="3" t="s">
        <v>42</v>
      </c>
      <c r="B25" s="4" t="s">
        <v>45</v>
      </c>
      <c r="C25" s="4" t="s">
        <v>46</v>
      </c>
      <c r="D25" s="3" t="n">
        <v>1.0</v>
      </c>
      <c r="E25" s="4" t="s">
        <v>19</v>
      </c>
      <c r="F25" s="4" t="s">
        <v>20</v>
      </c>
      <c r="G25" s="4" t="s">
        <v>21</v>
      </c>
      <c r="H25" s="5" t="n">
        <f>738.0</f>
        <v>738.0</v>
      </c>
    </row>
    <row r="26">
      <c r="A26" s="3" t="s">
        <v>42</v>
      </c>
      <c r="B26" s="4" t="s">
        <v>45</v>
      </c>
      <c r="C26" s="4" t="s">
        <v>46</v>
      </c>
      <c r="D26" s="3" t="n">
        <v>3.0</v>
      </c>
      <c r="E26" s="4" t="s">
        <v>22</v>
      </c>
      <c r="F26" s="4" t="s">
        <v>23</v>
      </c>
      <c r="G26" s="4" t="s">
        <v>24</v>
      </c>
      <c r="H26" s="5" t="n">
        <f>46.0</f>
        <v>46.0</v>
      </c>
    </row>
    <row r="27">
      <c r="A27" s="3" t="s">
        <v>42</v>
      </c>
      <c r="B27" s="4" t="s">
        <v>47</v>
      </c>
      <c r="C27" s="4" t="s">
        <v>48</v>
      </c>
      <c r="D27" s="3" t="n">
        <v>1.0</v>
      </c>
      <c r="E27" s="4" t="s">
        <v>19</v>
      </c>
      <c r="F27" s="4" t="s">
        <v>20</v>
      </c>
      <c r="G27" s="4" t="s">
        <v>21</v>
      </c>
      <c r="H27" s="5" t="n">
        <f>40.0</f>
        <v>40.0</v>
      </c>
    </row>
    <row r="28">
      <c r="A28" s="3" t="s">
        <v>42</v>
      </c>
      <c r="B28" s="4" t="s">
        <v>47</v>
      </c>
      <c r="C28" s="4" t="s">
        <v>48</v>
      </c>
      <c r="D28" s="3" t="n">
        <v>2.0</v>
      </c>
      <c r="E28" s="4" t="s">
        <v>13</v>
      </c>
      <c r="F28" s="4" t="s">
        <v>14</v>
      </c>
      <c r="G28" s="4" t="s">
        <v>15</v>
      </c>
      <c r="H28" s="5" t="n">
        <f>28.0</f>
        <v>28.0</v>
      </c>
    </row>
    <row r="29">
      <c r="A29" s="3" t="s">
        <v>42</v>
      </c>
      <c r="B29" s="4" t="s">
        <v>47</v>
      </c>
      <c r="C29" s="4" t="s">
        <v>48</v>
      </c>
      <c r="D29" s="3" t="n">
        <v>3.0</v>
      </c>
      <c r="E29" s="4" t="s">
        <v>22</v>
      </c>
      <c r="F29" s="4" t="s">
        <v>23</v>
      </c>
      <c r="G29" s="4" t="s">
        <v>24</v>
      </c>
      <c r="H29" s="5" t="n">
        <f>18.0</f>
        <v>18.0</v>
      </c>
    </row>
    <row r="30">
      <c r="A30" s="3" t="s">
        <v>49</v>
      </c>
      <c r="B30" s="4" t="s">
        <v>50</v>
      </c>
      <c r="C30" s="4" t="s">
        <v>51</v>
      </c>
      <c r="D30" s="3" t="n">
        <v>1.0</v>
      </c>
      <c r="E30" s="4" t="s">
        <v>52</v>
      </c>
      <c r="F30" s="4" t="s">
        <v>53</v>
      </c>
      <c r="G30" s="4" t="s">
        <v>54</v>
      </c>
      <c r="H30" s="5" t="n">
        <f>1170.0</f>
        <v>1170.0</v>
      </c>
    </row>
    <row r="31">
      <c r="A31" s="3" t="s">
        <v>49</v>
      </c>
      <c r="B31" s="4" t="s">
        <v>50</v>
      </c>
      <c r="C31" s="4" t="s">
        <v>51</v>
      </c>
      <c r="D31" s="3" t="n">
        <v>2.0</v>
      </c>
      <c r="E31" s="4" t="s">
        <v>31</v>
      </c>
      <c r="F31" s="4" t="s">
        <v>32</v>
      </c>
      <c r="G31" s="4" t="s">
        <v>33</v>
      </c>
      <c r="H31" s="5" t="n">
        <f>608.0</f>
        <v>608.0</v>
      </c>
    </row>
    <row r="32">
      <c r="A32" s="3" t="s">
        <v>49</v>
      </c>
      <c r="B32" s="4" t="s">
        <v>50</v>
      </c>
      <c r="C32" s="4" t="s">
        <v>51</v>
      </c>
      <c r="D32" s="3" t="n">
        <v>3.0</v>
      </c>
      <c r="E32" s="4" t="s">
        <v>55</v>
      </c>
      <c r="F32" s="4" t="s">
        <v>56</v>
      </c>
      <c r="G32" s="4" t="s">
        <v>57</v>
      </c>
      <c r="H32" s="5" t="n">
        <f>500.0</f>
        <v>500.0</v>
      </c>
    </row>
    <row r="33">
      <c r="A33" s="3" t="s">
        <v>49</v>
      </c>
      <c r="B33" s="4" t="s">
        <v>50</v>
      </c>
      <c r="C33" s="4" t="s">
        <v>51</v>
      </c>
      <c r="D33" s="3" t="n">
        <v>4.0</v>
      </c>
      <c r="E33" s="4" t="s">
        <v>13</v>
      </c>
      <c r="F33" s="4" t="s">
        <v>14</v>
      </c>
      <c r="G33" s="4" t="s">
        <v>15</v>
      </c>
      <c r="H33" s="5" t="n">
        <f>414.0</f>
        <v>414.0</v>
      </c>
    </row>
    <row r="34">
      <c r="A34" s="3" t="s">
        <v>49</v>
      </c>
      <c r="B34" s="4" t="s">
        <v>50</v>
      </c>
      <c r="C34" s="4" t="s">
        <v>51</v>
      </c>
      <c r="D34" s="3" t="n">
        <v>5.0</v>
      </c>
      <c r="E34" s="4" t="s">
        <v>28</v>
      </c>
      <c r="F34" s="4" t="s">
        <v>29</v>
      </c>
      <c r="G34" s="4" t="s">
        <v>30</v>
      </c>
      <c r="H34" s="5" t="n">
        <f>72.0</f>
        <v>72.0</v>
      </c>
    </row>
    <row r="35">
      <c r="A35" s="3" t="s">
        <v>49</v>
      </c>
      <c r="B35" s="4" t="s">
        <v>50</v>
      </c>
      <c r="C35" s="4" t="s">
        <v>51</v>
      </c>
      <c r="D35" s="3" t="n">
        <v>6.0</v>
      </c>
      <c r="E35" s="4" t="s">
        <v>25</v>
      </c>
      <c r="F35" s="4" t="s">
        <v>26</v>
      </c>
      <c r="G35" s="4" t="s">
        <v>27</v>
      </c>
      <c r="H35" s="5" t="n">
        <f>70.0</f>
        <v>70.0</v>
      </c>
    </row>
    <row r="36">
      <c r="A36" s="3" t="s">
        <v>49</v>
      </c>
      <c r="B36" s="4" t="s">
        <v>50</v>
      </c>
      <c r="C36" s="4" t="s">
        <v>51</v>
      </c>
      <c r="D36" s="3" t="n">
        <v>7.0</v>
      </c>
      <c r="E36" s="4" t="s">
        <v>22</v>
      </c>
      <c r="F36" s="4" t="s">
        <v>23</v>
      </c>
      <c r="G36" s="4" t="s">
        <v>24</v>
      </c>
      <c r="H36" s="5" t="n">
        <f>8.0</f>
        <v>8.0</v>
      </c>
    </row>
    <row r="37">
      <c r="A37" s="3" t="s">
        <v>49</v>
      </c>
      <c r="B37" s="4" t="s">
        <v>50</v>
      </c>
      <c r="C37" s="4" t="s">
        <v>51</v>
      </c>
      <c r="D37" s="3" t="n">
        <v>8.0</v>
      </c>
      <c r="E37" s="4" t="s">
        <v>37</v>
      </c>
      <c r="F37" s="4" t="s">
        <v>38</v>
      </c>
      <c r="G37" s="4" t="s">
        <v>39</v>
      </c>
      <c r="H37" s="5" t="n">
        <f>2.0</f>
        <v>2.0</v>
      </c>
    </row>
    <row r="38">
      <c r="A38" s="3" t="s">
        <v>49</v>
      </c>
      <c r="B38" s="4" t="s">
        <v>58</v>
      </c>
      <c r="C38" s="4" t="s">
        <v>59</v>
      </c>
      <c r="D38" s="3" t="n">
        <v>1.0</v>
      </c>
      <c r="E38" s="4" t="s">
        <v>31</v>
      </c>
      <c r="F38" s="4" t="s">
        <v>32</v>
      </c>
      <c r="G38" s="4" t="s">
        <v>33</v>
      </c>
      <c r="H38" s="5" t="n">
        <f>500.0</f>
        <v>500.0</v>
      </c>
    </row>
    <row r="39">
      <c r="A39" s="3" t="s">
        <v>49</v>
      </c>
      <c r="B39" s="4" t="s">
        <v>58</v>
      </c>
      <c r="C39" s="4" t="s">
        <v>59</v>
      </c>
      <c r="D39" s="3" t="n">
        <v>1.0</v>
      </c>
      <c r="E39" s="4" t="s">
        <v>55</v>
      </c>
      <c r="F39" s="4" t="s">
        <v>56</v>
      </c>
      <c r="G39" s="4" t="s">
        <v>57</v>
      </c>
      <c r="H39" s="5" t="n">
        <f>500.0</f>
        <v>500.0</v>
      </c>
    </row>
    <row r="40">
      <c r="A40" s="3" t="s">
        <v>60</v>
      </c>
      <c r="B40" s="4" t="s">
        <v>61</v>
      </c>
      <c r="C40" s="4" t="s">
        <v>62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484.0</f>
        <v>484.0</v>
      </c>
    </row>
    <row r="41">
      <c r="A41" s="3" t="s">
        <v>60</v>
      </c>
      <c r="B41" s="4" t="s">
        <v>63</v>
      </c>
      <c r="C41" s="4" t="s">
        <v>64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4.0</f>
        <v>4.0</v>
      </c>
    </row>
    <row r="42">
      <c r="A42" s="3" t="s">
        <v>60</v>
      </c>
      <c r="B42" s="4" t="s">
        <v>65</v>
      </c>
      <c r="C42" s="4" t="s">
        <v>66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26.0</f>
        <v>26.0</v>
      </c>
    </row>
    <row r="43">
      <c r="A43" s="3" t="s">
        <v>60</v>
      </c>
      <c r="B43" s="4" t="s">
        <v>67</v>
      </c>
      <c r="C43" s="4" t="s">
        <v>68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78.0</f>
        <v>78.0</v>
      </c>
    </row>
    <row r="44">
      <c r="A44" s="3" t="s">
        <v>60</v>
      </c>
      <c r="B44" s="4" t="s">
        <v>69</v>
      </c>
      <c r="C44" s="4" t="s">
        <v>70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10.0</f>
        <v>10.0</v>
      </c>
    </row>
    <row r="45">
      <c r="A45" s="3" t="s">
        <v>60</v>
      </c>
      <c r="B45" s="4" t="s">
        <v>71</v>
      </c>
      <c r="C45" s="4" t="s">
        <v>72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234.0</f>
        <v>234.0</v>
      </c>
    </row>
    <row r="46">
      <c r="A46" s="3" t="s">
        <v>60</v>
      </c>
      <c r="B46" s="4" t="s">
        <v>73</v>
      </c>
      <c r="C46" s="4" t="s">
        <v>74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4.0</f>
        <v>4.0</v>
      </c>
    </row>
    <row r="47">
      <c r="A47" s="3" t="s">
        <v>60</v>
      </c>
      <c r="B47" s="4" t="s">
        <v>75</v>
      </c>
      <c r="C47" s="4" t="s">
        <v>76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814.0</f>
        <v>814.0</v>
      </c>
    </row>
    <row r="48">
      <c r="A48" s="3" t="s">
        <v>60</v>
      </c>
      <c r="B48" s="4" t="s">
        <v>77</v>
      </c>
      <c r="C48" s="4" t="s">
        <v>78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10.0</f>
        <v>10.0</v>
      </c>
    </row>
    <row r="49">
      <c r="A49" s="3" t="s">
        <v>60</v>
      </c>
      <c r="B49" s="4" t="s">
        <v>79</v>
      </c>
      <c r="C49" s="4" t="s">
        <v>80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116.0</f>
        <v>116.0</v>
      </c>
    </row>
    <row r="50">
      <c r="A50" s="3" t="s">
        <v>60</v>
      </c>
      <c r="B50" s="4" t="s">
        <v>81</v>
      </c>
      <c r="C50" s="4" t="s">
        <v>82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8.0</f>
        <v>8.0</v>
      </c>
    </row>
    <row r="51">
      <c r="A51" s="3" t="s">
        <v>60</v>
      </c>
      <c r="B51" s="4" t="s">
        <v>83</v>
      </c>
      <c r="C51" s="4" t="s">
        <v>84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186.0</f>
        <v>186.0</v>
      </c>
    </row>
    <row r="52">
      <c r="A52" s="3" t="s">
        <v>60</v>
      </c>
      <c r="B52" s="4" t="s">
        <v>85</v>
      </c>
      <c r="C52" s="4" t="s">
        <v>86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6.0</f>
        <v>6.0</v>
      </c>
    </row>
    <row r="53">
      <c r="A53" s="3" t="s">
        <v>60</v>
      </c>
      <c r="B53" s="4" t="s">
        <v>87</v>
      </c>
      <c r="C53" s="4" t="s">
        <v>88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20.0</f>
        <v>20.0</v>
      </c>
    </row>
    <row r="54">
      <c r="A54" s="3" t="s">
        <v>60</v>
      </c>
      <c r="B54" s="4" t="s">
        <v>89</v>
      </c>
      <c r="C54" s="4" t="s">
        <v>90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4.0</f>
        <v>4.0</v>
      </c>
    </row>
    <row r="55">
      <c r="A55" s="3" t="s">
        <v>60</v>
      </c>
      <c r="B55" s="4" t="s">
        <v>91</v>
      </c>
      <c r="C55" s="4" t="s">
        <v>92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960.0</f>
        <v>960.0</v>
      </c>
    </row>
    <row r="56">
      <c r="A56" s="3" t="s">
        <v>60</v>
      </c>
      <c r="B56" s="4" t="s">
        <v>91</v>
      </c>
      <c r="C56" s="4" t="s">
        <v>92</v>
      </c>
      <c r="D56" s="3" t="n">
        <v>2.0</v>
      </c>
      <c r="E56" s="4" t="s">
        <v>13</v>
      </c>
      <c r="F56" s="4" t="s">
        <v>14</v>
      </c>
      <c r="G56" s="4" t="s">
        <v>15</v>
      </c>
      <c r="H56" s="5" t="n">
        <f>34.0</f>
        <v>34.0</v>
      </c>
    </row>
    <row r="57">
      <c r="A57" s="3" t="s">
        <v>60</v>
      </c>
      <c r="B57" s="4" t="s">
        <v>93</v>
      </c>
      <c r="C57" s="4" t="s">
        <v>94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