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<sst xmlns="http://schemas.openxmlformats.org/spreadsheetml/2006/main" count="238" uniqueCount="72">
  <si>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</si>
  <si>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</si>
  <si>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</si>
  <si>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</si>
  <si>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</si>
  <si>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</si>
  <si>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</si>
  <si>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</si>
  <si>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</si>
  <si>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20250324</t>
  </si>
  <si>
    <t>NK225F</t>
  </si>
  <si>
    <t>160060018</t>
  </si>
  <si>
    <t>NIKKEI 225 FUT 2506</t>
  </si>
  <si>
    <t>11256</t>
  </si>
  <si>
    <t>ＳＢＩ証券</t>
  </si>
  <si>
    <t>SBI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</si>
  <si>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</si>
  <si>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</si>
  <si>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</si>
  <si>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</si>
  <si>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</si>
  <si>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</si>
  <si>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11714</t>
  </si>
  <si>
    <t>ＪＰモルガン証券</t>
  </si>
  <si>
    <t>JPMorgan Securities Japan</t>
  </si>
  <si>
    <t>11060</t>
  </si>
  <si>
    <t>三菱ＵＦＪｅスマート</t>
  </si>
  <si>
    <t>Mitsubishi UFJ eSmart Securities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</si>
  <si>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</si>
  <si>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</si>
  <si>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</si>
  <si>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</si>
  <si>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</si>
  <si>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</si>
  <si>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</si>
  <si>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</si>
  <si>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</si>
  <si>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11520</t>
  </si>
  <si>
    <t>三菱ＵＦＪ証券</t>
  </si>
  <si>
    <t>Mitsubishi UFJ Morgan Stanley Securities</t>
  </si>
  <si>
    <t>11746</t>
  </si>
  <si>
    <t>ＵＢＳ証券</t>
  </si>
  <si>
    <t>UBS Securities Japan</t>
  </si>
  <si>
    <t>160090018</t>
  </si>
  <si>
    <t>NIKKEI 225 FUT 2509</t>
  </si>
  <si>
    <t>NK225MF</t>
  </si>
  <si>
    <t>160040019</t>
  </si>
  <si>
    <t>MINI NK225 FUT 2504</t>
  </si>
  <si>
    <t>160050019</t>
  </si>
  <si>
    <t>MINI NK225 FUT 2505</t>
  </si>
  <si>
    <t>160060019</t>
  </si>
  <si>
    <t>MINI NK225 FUT 2506</t>
  </si>
  <si>
    <t>TOPIXF</t>
  </si>
  <si>
    <t>160060005</t>
  </si>
  <si>
    <t>TOPIX FUT 2506</t>
  </si>
  <si>
    <t>NK225E</t>
  </si>
  <si>
    <t>180047018</t>
  </si>
  <si>
    <t>NIKKEI 225 OOP P2504-37000</t>
  </si>
  <si>
    <t>140048518</t>
  </si>
  <si>
    <t>NIKKEI 225 OOP C2504-38500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</si>
  <si>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</si>
  <si>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</si>
  <si>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</si>
  <si>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</si>
  <si>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</si>
  <si>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</si>
  <si>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140047818</t>
  </si>
  <si>
    <t>NIKKEI 225 OOP C2504-37875</t>
  </si>
  <si>
    <t>140047718</t>
  </si>
  <si>
    <t>NIKKEI 225 OOP C2504-37750</t>
  </si>
  <si>
    <t>140047518</t>
  </si>
  <si>
    <t>NIKKEI 225 OOP C2504-37500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</si>
</sst>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1288.0</f>
        <v>1288.0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408.0</f>
        <v>408.0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134.0</f>
        <v>134.0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100.0</f>
        <v>100.0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68.0</f>
        <v>68.0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60.0</f>
        <v>60.0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54.0</f>
        <v>54.0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24.0</f>
        <v>24.0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3.0</f>
        <v>3.0</v>
      </c>
    </row>
    <row r="18">
      <c r="A18" s="3" t="s">
        <v>10</v>
      </c>
      <c r="B18" s="4" t="s">
        <v>11</v>
      </c>
      <c r="C18" s="4" t="s">
        <v>12</v>
      </c>
      <c r="D18" s="3" t="n">
        <v>9.0</v>
      </c>
      <c r="E18" s="4" t="s">
        <v>40</v>
      </c>
      <c r="F18" s="4" t="s">
        <v>41</v>
      </c>
      <c r="G18" s="4" t="s">
        <v>42</v>
      </c>
      <c r="H18" s="5" t="n">
        <f>3.0</f>
        <v>3.0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13</v>
      </c>
      <c r="F19" s="4" t="s">
        <v>14</v>
      </c>
      <c r="G19" s="4" t="s">
        <v>15</v>
      </c>
      <c r="H19" s="5" t="n">
        <f>2.0</f>
        <v>2.0</v>
      </c>
    </row>
    <row r="20">
      <c r="A20" s="3" t="s">
        <v>10</v>
      </c>
      <c r="B20" s="4" t="s">
        <v>43</v>
      </c>
      <c r="C20" s="4" t="s">
        <v>44</v>
      </c>
      <c r="D20" s="3" t="n">
        <v>1.0</v>
      </c>
      <c r="E20" s="4" t="s">
        <v>16</v>
      </c>
      <c r="F20" s="4" t="s">
        <v>17</v>
      </c>
      <c r="G20" s="4" t="s">
        <v>18</v>
      </c>
      <c r="H20" s="5" t="n">
        <f>2.0</f>
        <v>2.0</v>
      </c>
    </row>
    <row r="21">
      <c r="A21" s="3" t="s">
        <v>45</v>
      </c>
      <c r="B21" s="4" t="s">
        <v>46</v>
      </c>
      <c r="C21" s="4" t="s">
        <v>47</v>
      </c>
      <c r="D21" s="3" t="n">
        <v>1.0</v>
      </c>
      <c r="E21" s="4" t="s">
        <v>16</v>
      </c>
      <c r="F21" s="4" t="s">
        <v>17</v>
      </c>
      <c r="G21" s="4" t="s">
        <v>18</v>
      </c>
      <c r="H21" s="5" t="n">
        <f>4306.0</f>
        <v>4306.0</v>
      </c>
    </row>
    <row r="22">
      <c r="A22" s="3" t="s">
        <v>45</v>
      </c>
      <c r="B22" s="4" t="s">
        <v>46</v>
      </c>
      <c r="C22" s="4" t="s">
        <v>47</v>
      </c>
      <c r="D22" s="3" t="n">
        <v>2.0</v>
      </c>
      <c r="E22" s="4" t="s">
        <v>13</v>
      </c>
      <c r="F22" s="4" t="s">
        <v>14</v>
      </c>
      <c r="G22" s="4" t="s">
        <v>15</v>
      </c>
      <c r="H22" s="5" t="n">
        <f>3510.0</f>
        <v>3510.0</v>
      </c>
    </row>
    <row r="23">
      <c r="A23" s="3" t="s">
        <v>45</v>
      </c>
      <c r="B23" s="4" t="s">
        <v>46</v>
      </c>
      <c r="C23" s="4" t="s">
        <v>47</v>
      </c>
      <c r="D23" s="3" t="n">
        <v>3.0</v>
      </c>
      <c r="E23" s="4" t="s">
        <v>25</v>
      </c>
      <c r="F23" s="4" t="s">
        <v>26</v>
      </c>
      <c r="G23" s="4" t="s">
        <v>27</v>
      </c>
      <c r="H23" s="5" t="n">
        <f>190.0</f>
        <v>190.0</v>
      </c>
    </row>
    <row r="24">
      <c r="A24" s="3" t="s">
        <v>45</v>
      </c>
      <c r="B24" s="4" t="s">
        <v>48</v>
      </c>
      <c r="C24" s="4" t="s">
        <v>49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160.0</f>
        <v>160.0</v>
      </c>
    </row>
    <row r="25">
      <c r="A25" s="3" t="s">
        <v>45</v>
      </c>
      <c r="B25" s="4" t="s">
        <v>48</v>
      </c>
      <c r="C25" s="4" t="s">
        <v>49</v>
      </c>
      <c r="D25" s="3" t="n">
        <v>2.0</v>
      </c>
      <c r="E25" s="4" t="s">
        <v>16</v>
      </c>
      <c r="F25" s="4" t="s">
        <v>17</v>
      </c>
      <c r="G25" s="4" t="s">
        <v>18</v>
      </c>
      <c r="H25" s="5" t="n">
        <f>58.0</f>
        <v>58.0</v>
      </c>
    </row>
    <row r="26">
      <c r="A26" s="3" t="s">
        <v>45</v>
      </c>
      <c r="B26" s="4" t="s">
        <v>48</v>
      </c>
      <c r="C26" s="4" t="s">
        <v>49</v>
      </c>
      <c r="D26" s="3" t="n">
        <v>3.0</v>
      </c>
      <c r="E26" s="4" t="s">
        <v>25</v>
      </c>
      <c r="F26" s="4" t="s">
        <v>26</v>
      </c>
      <c r="G26" s="4" t="s">
        <v>27</v>
      </c>
      <c r="H26" s="5" t="n">
        <f>6.0</f>
        <v>6.0</v>
      </c>
    </row>
    <row r="27">
      <c r="A27" s="3" t="s">
        <v>45</v>
      </c>
      <c r="B27" s="4" t="s">
        <v>50</v>
      </c>
      <c r="C27" s="4" t="s">
        <v>51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49672.0</f>
        <v>49672.0</v>
      </c>
    </row>
    <row r="28">
      <c r="A28" s="3" t="s">
        <v>45</v>
      </c>
      <c r="B28" s="4" t="s">
        <v>50</v>
      </c>
      <c r="C28" s="4" t="s">
        <v>51</v>
      </c>
      <c r="D28" s="3" t="n">
        <v>2.0</v>
      </c>
      <c r="E28" s="4" t="s">
        <v>16</v>
      </c>
      <c r="F28" s="4" t="s">
        <v>17</v>
      </c>
      <c r="G28" s="4" t="s">
        <v>18</v>
      </c>
      <c r="H28" s="5" t="n">
        <f>30554.0</f>
        <v>30554.0</v>
      </c>
    </row>
    <row r="29">
      <c r="A29" s="3" t="s">
        <v>45</v>
      </c>
      <c r="B29" s="4" t="s">
        <v>50</v>
      </c>
      <c r="C29" s="4" t="s">
        <v>51</v>
      </c>
      <c r="D29" s="3" t="n">
        <v>3.0</v>
      </c>
      <c r="E29" s="4" t="s">
        <v>25</v>
      </c>
      <c r="F29" s="4" t="s">
        <v>26</v>
      </c>
      <c r="G29" s="4" t="s">
        <v>27</v>
      </c>
      <c r="H29" s="5" t="n">
        <f>4974.0</f>
        <v>4974.0</v>
      </c>
    </row>
    <row r="30">
      <c r="A30" s="3" t="s">
        <v>52</v>
      </c>
      <c r="B30" s="4" t="s">
        <v>53</v>
      </c>
      <c r="C30" s="4" t="s">
        <v>54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316.0</f>
        <v>316.0</v>
      </c>
    </row>
    <row r="31">
      <c r="A31" s="3" t="s">
        <v>52</v>
      </c>
      <c r="B31" s="4" t="s">
        <v>53</v>
      </c>
      <c r="C31" s="4" t="s">
        <v>54</v>
      </c>
      <c r="D31" s="3" t="n">
        <v>2.0</v>
      </c>
      <c r="E31" s="4" t="s">
        <v>34</v>
      </c>
      <c r="F31" s="4" t="s">
        <v>35</v>
      </c>
      <c r="G31" s="4" t="s">
        <v>36</v>
      </c>
      <c r="H31" s="5" t="n">
        <f>92.0</f>
        <v>92.0</v>
      </c>
    </row>
    <row r="32">
      <c r="A32" s="3" t="s">
        <v>52</v>
      </c>
      <c r="B32" s="4" t="s">
        <v>53</v>
      </c>
      <c r="C32" s="4" t="s">
        <v>54</v>
      </c>
      <c r="D32" s="3" t="n">
        <v>3.0</v>
      </c>
      <c r="E32" s="4" t="s">
        <v>25</v>
      </c>
      <c r="F32" s="4" t="s">
        <v>26</v>
      </c>
      <c r="G32" s="4" t="s">
        <v>27</v>
      </c>
      <c r="H32" s="5" t="n">
        <f>34.0</f>
        <v>34.0</v>
      </c>
    </row>
    <row r="33">
      <c r="A33" s="3" t="s">
        <v>55</v>
      </c>
      <c r="B33" s="4" t="s">
        <v>56</v>
      </c>
      <c r="C33" s="4" t="s">
        <v>57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28.0</f>
        <v>28.0</v>
      </c>
    </row>
    <row r="34">
      <c r="A34" s="3" t="s">
        <v>55</v>
      </c>
      <c r="B34" s="4" t="s">
        <v>58</v>
      </c>
      <c r="C34" s="4" t="s">
        <v>59</v>
      </c>
      <c r="D34" s="3" t="n">
        <v>1.0</v>
      </c>
      <c r="E34" s="4" t="s">
        <v>34</v>
      </c>
      <c r="F34" s="4" t="s">
        <v>35</v>
      </c>
      <c r="G34" s="4" t="s">
        <v>36</v>
      </c>
      <c r="H34" s="5" t="n">
        <f>100.0</f>
        <v>100.0</v>
      </c>
    </row>
    <row r="35">
      <c r="A35" s="3" t="s">
        <v>55</v>
      </c>
      <c r="B35" s="4" t="s">
        <v>58</v>
      </c>
      <c r="C35" s="4" t="s">
        <v>59</v>
      </c>
      <c r="D35" s="3" t="n">
        <v>2.0</v>
      </c>
      <c r="E35" s="4" t="s">
        <v>13</v>
      </c>
      <c r="F35" s="4" t="s">
        <v>14</v>
      </c>
      <c r="G35" s="4" t="s">
        <v>15</v>
      </c>
      <c r="H35" s="5" t="n">
        <f>74.0</f>
        <v>74.0</v>
      </c>
    </row>
    <row r="36">
      <c r="A36" s="3" t="s">
        <v>55</v>
      </c>
      <c r="B36" s="4" t="s">
        <v>58</v>
      </c>
      <c r="C36" s="4" t="s">
        <v>59</v>
      </c>
      <c r="D36" s="3" t="n">
        <v>3.0</v>
      </c>
      <c r="E36" s="4" t="s">
        <v>37</v>
      </c>
      <c r="F36" s="4" t="s">
        <v>38</v>
      </c>
      <c r="G36" s="4" t="s">
        <v>39</v>
      </c>
      <c r="H36" s="5" t="n">
        <f>50.0</f>
        <v>50.0</v>
      </c>
    </row>
    <row r="37">
      <c r="A37" s="3" t="s">
        <v>55</v>
      </c>
      <c r="B37" s="4" t="s">
        <v>58</v>
      </c>
      <c r="C37" s="4" t="s">
        <v>59</v>
      </c>
      <c r="D37" s="3" t="n">
        <v>3.0</v>
      </c>
      <c r="E37" s="4" t="s">
        <v>31</v>
      </c>
      <c r="F37" s="4" t="s">
        <v>32</v>
      </c>
      <c r="G37" s="4" t="s">
        <v>33</v>
      </c>
      <c r="H37" s="5" t="n">
        <f>50.0</f>
        <v>50.0</v>
      </c>
    </row>
    <row r="38">
      <c r="A38" s="3" t="s">
        <v>55</v>
      </c>
      <c r="B38" s="4" t="s">
        <v>60</v>
      </c>
      <c r="C38" s="4" t="s">
        <v>61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10.0</f>
        <v>10.0</v>
      </c>
    </row>
    <row r="39">
      <c r="A39" s="3" t="s">
        <v>55</v>
      </c>
      <c r="B39" s="4" t="s">
        <v>62</v>
      </c>
      <c r="C39" s="4" t="s">
        <v>63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2.0</f>
        <v>2.0</v>
      </c>
    </row>
    <row r="40">
      <c r="A40" s="3" t="s">
        <v>55</v>
      </c>
      <c r="B40" s="4" t="s">
        <v>64</v>
      </c>
      <c r="C40" s="4" t="s">
        <v>65</v>
      </c>
      <c r="D40" s="3" t="n">
        <v>1.0</v>
      </c>
      <c r="E40" s="4" t="s">
        <v>19</v>
      </c>
      <c r="F40" s="4" t="s">
        <v>20</v>
      </c>
      <c r="G40" s="4" t="s">
        <v>21</v>
      </c>
      <c r="H40" s="5" t="n">
        <f>300.0</f>
        <v>300.0</v>
      </c>
    </row>
    <row r="41">
      <c r="A41" s="3" t="s">
        <v>55</v>
      </c>
      <c r="B41" s="4" t="s">
        <v>64</v>
      </c>
      <c r="C41" s="4" t="s">
        <v>65</v>
      </c>
      <c r="D41" s="3" t="n">
        <v>1.0</v>
      </c>
      <c r="E41" s="4" t="s">
        <v>31</v>
      </c>
      <c r="F41" s="4" t="s">
        <v>32</v>
      </c>
      <c r="G41" s="4" t="s">
        <v>33</v>
      </c>
      <c r="H41" s="5" t="n">
        <f>300.0</f>
        <v>300.0</v>
      </c>
    </row>
    <row r="42">
      <c r="A42" s="3" t="s">
        <v>55</v>
      </c>
      <c r="B42" s="4" t="s">
        <v>64</v>
      </c>
      <c r="C42" s="4" t="s">
        <v>65</v>
      </c>
      <c r="D42" s="3" t="n">
        <v>3.0</v>
      </c>
      <c r="E42" s="4" t="s">
        <v>13</v>
      </c>
      <c r="F42" s="4" t="s">
        <v>14</v>
      </c>
      <c r="G42" s="4" t="s">
        <v>15</v>
      </c>
      <c r="H42" s="5" t="n">
        <f>56.0</f>
        <v>56.0</v>
      </c>
    </row>
    <row r="43">
      <c r="A43" s="3" t="s">
        <v>55</v>
      </c>
      <c r="B43" s="4" t="s">
        <v>66</v>
      </c>
      <c r="C43" s="4" t="s">
        <v>67</v>
      </c>
      <c r="D43" s="3" t="n">
        <v>1.0</v>
      </c>
      <c r="E43" s="4" t="s">
        <v>19</v>
      </c>
      <c r="F43" s="4" t="s">
        <v>20</v>
      </c>
      <c r="G43" s="4" t="s">
        <v>21</v>
      </c>
      <c r="H43" s="5" t="n">
        <f>300.0</f>
        <v>300.0</v>
      </c>
    </row>
    <row r="44">
      <c r="A44" s="3" t="s">
        <v>55</v>
      </c>
      <c r="B44" s="4" t="s">
        <v>66</v>
      </c>
      <c r="C44" s="4" t="s">
        <v>67</v>
      </c>
      <c r="D44" s="3" t="n">
        <v>1.0</v>
      </c>
      <c r="E44" s="4" t="s">
        <v>31</v>
      </c>
      <c r="F44" s="4" t="s">
        <v>32</v>
      </c>
      <c r="G44" s="4" t="s">
        <v>33</v>
      </c>
      <c r="H44" s="5" t="n">
        <f>300.0</f>
        <v>300.0</v>
      </c>
    </row>
    <row r="45">
      <c r="A45" s="3" t="s">
        <v>55</v>
      </c>
      <c r="B45" s="4" t="s">
        <v>68</v>
      </c>
      <c r="C45" s="4" t="s">
        <v>69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2.0</f>
        <v>2.0</v>
      </c>
    </row>
    <row r="46">
      <c r="A46" s="3" t="s">
        <v>55</v>
      </c>
      <c r="B46" s="4" t="s">
        <v>70</v>
      </c>
      <c r="C46" s="4" t="s">
        <v>71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18.0</f>
        <v>18.0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