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<sst xmlns="http://schemas.openxmlformats.org/spreadsheetml/2006/main" count="274" uniqueCount="87">
  <si>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</si>
  <si>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</si>
  <si>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</si>
  <si>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</si>
  <si>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</si>
  <si>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</si>
  <si>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</si>
  <si>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</si>
  <si>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</si>
  <si>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20250327</t>
  </si>
  <si>
    <t>NK225F</t>
  </si>
  <si>
    <t>160060018</t>
  </si>
  <si>
    <t>NIKKEI 225 FUT 2506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</si>
  <si>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</si>
  <si>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</si>
  <si>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</si>
  <si>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</si>
  <si>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</si>
  <si>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</si>
  <si>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</si>
  <si>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</si>
  <si>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</si>
  <si>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</si>
  <si>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</si>
  <si>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</si>
  <si>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</si>
  <si>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</si>
  <si>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</si>
  <si>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</si>
  <si>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</si>
  <si>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</si>
  <si>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</si>
  <si>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</si>
  <si>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</si>
  <si>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</si>
  <si>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</si>
  <si>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</si>
  <si>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</si>
  <si>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</si>
  <si>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</si>
  <si>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</si>
  <si>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</si>
  <si>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</si>
  <si>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</si>
  <si>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</si>
  <si>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</si>
  <si>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</si>
  <si>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</si>
  <si>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</si>
  <si>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</si>
  <si>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</si>
  <si>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</si>
  <si>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</si>
  <si>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</si>
  <si>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</si>
  <si>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</si>
  <si>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</si>
  <si>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</si>
  <si>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11696</t>
  </si>
  <si>
    <t>みずほ証券</t>
  </si>
  <si>
    <t>Mizuho Securities</t>
  </si>
  <si>
    <t>12328</t>
  </si>
  <si>
    <t>ＳＭＢＣ日興証券</t>
  </si>
  <si>
    <t>SMBC Nikko Securities</t>
  </si>
  <si>
    <t>NK225E</t>
  </si>
  <si>
    <t>130046718</t>
  </si>
  <si>
    <t>NIKKEI 225 OOP P2504-36750</t>
  </si>
  <si>
    <t>180047018</t>
  </si>
  <si>
    <t>NIKKEI 225 OOP P2504-37000</t>
  </si>
  <si>
    <t>130047518</t>
  </si>
  <si>
    <t>NIKKEI 225 OOP P2504-37500</t>
  </si>
  <si>
    <t>130047818</t>
  </si>
  <si>
    <t>NIKKEI 225 OOP P2504-37875</t>
  </si>
  <si>
    <t>180048018</t>
  </si>
  <si>
    <t>NIKKEI 225 OOP P2504-38000</t>
  </si>
  <si>
    <t>140048718</t>
  </si>
  <si>
    <t>NIKKEI 225 OOP C2504-38750</t>
  </si>
  <si>
    <t>140048518</t>
  </si>
  <si>
    <t>NIKKEI 225 OOP C2504-38500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</si>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</sst>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706.0</f>
        <v>706.0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428.0</f>
        <v>428.0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380.0</f>
        <v>380.0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159.0</f>
        <v>159.0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159.0</f>
        <v>159.0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96.0</f>
        <v>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58.0</f>
        <v>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36.0</f>
        <v>36.0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36.0</f>
        <v>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32.0</f>
        <v>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8.0</f>
        <v>8.0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10.0</f>
        <v>10.0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4.0</f>
        <v>4.0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2306.0</f>
        <v>2306.0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2280.0</f>
        <v>2280.0</v>
      </c>
    </row>
    <row r="24">
      <c r="A24" s="3" t="s">
        <v>48</v>
      </c>
      <c r="B24" s="4" t="s">
        <v>49</v>
      </c>
      <c r="C24" s="4" t="s">
        <v>50</v>
      </c>
      <c r="D24" s="3" t="n">
        <v>3.0</v>
      </c>
      <c r="E24" s="4" t="s">
        <v>34</v>
      </c>
      <c r="F24" s="4" t="s">
        <v>35</v>
      </c>
      <c r="G24" s="4" t="s">
        <v>36</v>
      </c>
      <c r="H24" s="5" t="n">
        <f>108.0</f>
        <v>108.0</v>
      </c>
    </row>
    <row r="25">
      <c r="A25" s="3" t="s">
        <v>48</v>
      </c>
      <c r="B25" s="4" t="s">
        <v>51</v>
      </c>
      <c r="C25" s="4" t="s">
        <v>52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144.0</f>
        <v>144.0</v>
      </c>
    </row>
    <row r="26">
      <c r="A26" s="3" t="s">
        <v>48</v>
      </c>
      <c r="B26" s="4" t="s">
        <v>51</v>
      </c>
      <c r="C26" s="4" t="s">
        <v>52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40.0</f>
        <v>40.0</v>
      </c>
    </row>
    <row r="27">
      <c r="A27" s="3" t="s">
        <v>48</v>
      </c>
      <c r="B27" s="4" t="s">
        <v>51</v>
      </c>
      <c r="C27" s="4" t="s">
        <v>52</v>
      </c>
      <c r="D27" s="3" t="n">
        <v>3.0</v>
      </c>
      <c r="E27" s="4" t="s">
        <v>34</v>
      </c>
      <c r="F27" s="4" t="s">
        <v>35</v>
      </c>
      <c r="G27" s="4" t="s">
        <v>36</v>
      </c>
      <c r="H27" s="5" t="n">
        <f>20.0</f>
        <v>20.0</v>
      </c>
    </row>
    <row r="28">
      <c r="A28" s="3" t="s">
        <v>48</v>
      </c>
      <c r="B28" s="4" t="s">
        <v>53</v>
      </c>
      <c r="C28" s="4" t="s">
        <v>54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47946.0</f>
        <v>47946.0</v>
      </c>
    </row>
    <row r="29">
      <c r="A29" s="3" t="s">
        <v>48</v>
      </c>
      <c r="B29" s="4" t="s">
        <v>53</v>
      </c>
      <c r="C29" s="4" t="s">
        <v>54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22392.0</f>
        <v>22392.0</v>
      </c>
    </row>
    <row r="30">
      <c r="A30" s="3" t="s">
        <v>48</v>
      </c>
      <c r="B30" s="4" t="s">
        <v>53</v>
      </c>
      <c r="C30" s="4" t="s">
        <v>54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4804.0</f>
        <v>4804.0</v>
      </c>
    </row>
    <row r="31">
      <c r="A31" s="3" t="s">
        <v>48</v>
      </c>
      <c r="B31" s="4" t="s">
        <v>53</v>
      </c>
      <c r="C31" s="4" t="s">
        <v>54</v>
      </c>
      <c r="D31" s="3" t="n">
        <v>4.0</v>
      </c>
      <c r="E31" s="4" t="s">
        <v>16</v>
      </c>
      <c r="F31" s="4" t="s">
        <v>17</v>
      </c>
      <c r="G31" s="4" t="s">
        <v>18</v>
      </c>
      <c r="H31" s="5" t="n">
        <f>44.0</f>
        <v>44.0</v>
      </c>
    </row>
    <row r="32">
      <c r="A32" s="3" t="s">
        <v>48</v>
      </c>
      <c r="B32" s="4" t="s">
        <v>53</v>
      </c>
      <c r="C32" s="4" t="s">
        <v>54</v>
      </c>
      <c r="D32" s="3" t="n">
        <v>5.0</v>
      </c>
      <c r="E32" s="4" t="s">
        <v>28</v>
      </c>
      <c r="F32" s="4" t="s">
        <v>29</v>
      </c>
      <c r="G32" s="4" t="s">
        <v>30</v>
      </c>
      <c r="H32" s="5" t="n">
        <f>6.0</f>
        <v>6.0</v>
      </c>
    </row>
    <row r="33">
      <c r="A33" s="3" t="s">
        <v>55</v>
      </c>
      <c r="B33" s="4" t="s">
        <v>56</v>
      </c>
      <c r="C33" s="4" t="s">
        <v>57</v>
      </c>
      <c r="D33" s="3" t="n">
        <v>1.0</v>
      </c>
      <c r="E33" s="4" t="s">
        <v>28</v>
      </c>
      <c r="F33" s="4" t="s">
        <v>29</v>
      </c>
      <c r="G33" s="4" t="s">
        <v>30</v>
      </c>
      <c r="H33" s="5" t="n">
        <f>52.0</f>
        <v>52.0</v>
      </c>
    </row>
    <row r="34">
      <c r="A34" s="3" t="s">
        <v>55</v>
      </c>
      <c r="B34" s="4" t="s">
        <v>56</v>
      </c>
      <c r="C34" s="4" t="s">
        <v>57</v>
      </c>
      <c r="D34" s="3" t="n">
        <v>2.0</v>
      </c>
      <c r="E34" s="4" t="s">
        <v>58</v>
      </c>
      <c r="F34" s="4" t="s">
        <v>59</v>
      </c>
      <c r="G34" s="4" t="s">
        <v>60</v>
      </c>
      <c r="H34" s="5" t="n">
        <f>33.0</f>
        <v>33.0</v>
      </c>
    </row>
    <row r="35">
      <c r="A35" s="3" t="s">
        <v>55</v>
      </c>
      <c r="B35" s="4" t="s">
        <v>56</v>
      </c>
      <c r="C35" s="4" t="s">
        <v>57</v>
      </c>
      <c r="D35" s="3" t="n">
        <v>2.0</v>
      </c>
      <c r="E35" s="4" t="s">
        <v>61</v>
      </c>
      <c r="F35" s="4" t="s">
        <v>62</v>
      </c>
      <c r="G35" s="4" t="s">
        <v>63</v>
      </c>
      <c r="H35" s="5" t="n">
        <f>33.0</f>
        <v>33.0</v>
      </c>
    </row>
    <row r="36">
      <c r="A36" s="3" t="s">
        <v>55</v>
      </c>
      <c r="B36" s="4" t="s">
        <v>56</v>
      </c>
      <c r="C36" s="4" t="s">
        <v>57</v>
      </c>
      <c r="D36" s="3" t="n">
        <v>4.0</v>
      </c>
      <c r="E36" s="4" t="s">
        <v>34</v>
      </c>
      <c r="F36" s="4" t="s">
        <v>35</v>
      </c>
      <c r="G36" s="4" t="s">
        <v>36</v>
      </c>
      <c r="H36" s="5" t="n">
        <f>14.0</f>
        <v>14.0</v>
      </c>
    </row>
    <row r="37">
      <c r="A37" s="3" t="s">
        <v>55</v>
      </c>
      <c r="B37" s="4" t="s">
        <v>56</v>
      </c>
      <c r="C37" s="4" t="s">
        <v>57</v>
      </c>
      <c r="D37" s="3" t="n">
        <v>5.0</v>
      </c>
      <c r="E37" s="4" t="s">
        <v>13</v>
      </c>
      <c r="F37" s="4" t="s">
        <v>14</v>
      </c>
      <c r="G37" s="4" t="s">
        <v>15</v>
      </c>
      <c r="H37" s="5" t="n">
        <f>10.0</f>
        <v>10.0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40</v>
      </c>
      <c r="F39" s="4" t="s">
        <v>41</v>
      </c>
      <c r="G39" s="4" t="s">
        <v>42</v>
      </c>
      <c r="H39" s="5" t="n">
        <f>100.0</f>
        <v>100.0</v>
      </c>
    </row>
    <row r="40">
      <c r="A40" s="3" t="s">
        <v>64</v>
      </c>
      <c r="B40" s="4" t="s">
        <v>67</v>
      </c>
      <c r="C40" s="4" t="s">
        <v>68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100.0</f>
        <v>100.0</v>
      </c>
    </row>
    <row r="41">
      <c r="A41" s="3" t="s">
        <v>64</v>
      </c>
      <c r="B41" s="4" t="s">
        <v>67</v>
      </c>
      <c r="C41" s="4" t="s">
        <v>68</v>
      </c>
      <c r="D41" s="3" t="n">
        <v>3.0</v>
      </c>
      <c r="E41" s="4" t="s">
        <v>13</v>
      </c>
      <c r="F41" s="4" t="s">
        <v>14</v>
      </c>
      <c r="G41" s="4" t="s">
        <v>15</v>
      </c>
      <c r="H41" s="5" t="n">
        <f>84.0</f>
        <v>84.0</v>
      </c>
    </row>
    <row r="42">
      <c r="A42" s="3" t="s">
        <v>64</v>
      </c>
      <c r="B42" s="4" t="s">
        <v>69</v>
      </c>
      <c r="C42" s="4" t="s">
        <v>70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6.0</f>
        <v>6.0</v>
      </c>
    </row>
    <row r="43">
      <c r="A43" s="3" t="s">
        <v>64</v>
      </c>
      <c r="B43" s="4" t="s">
        <v>71</v>
      </c>
      <c r="C43" s="4" t="s">
        <v>72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64</v>
      </c>
      <c r="B44" s="4" t="s">
        <v>73</v>
      </c>
      <c r="C44" s="4" t="s">
        <v>74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6.0</f>
        <v>6.0</v>
      </c>
    </row>
    <row r="45">
      <c r="A45" s="3" t="s">
        <v>64</v>
      </c>
      <c r="B45" s="4" t="s">
        <v>75</v>
      </c>
      <c r="C45" s="4" t="s">
        <v>76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38.0</f>
        <v>38.0</v>
      </c>
    </row>
    <row r="46">
      <c r="A46" s="3" t="s">
        <v>64</v>
      </c>
      <c r="B46" s="4" t="s">
        <v>77</v>
      </c>
      <c r="C46" s="4" t="s">
        <v>78</v>
      </c>
      <c r="D46" s="3" t="n">
        <v>1.0</v>
      </c>
      <c r="E46" s="4" t="s">
        <v>31</v>
      </c>
      <c r="F46" s="4" t="s">
        <v>32</v>
      </c>
      <c r="G46" s="4" t="s">
        <v>33</v>
      </c>
      <c r="H46" s="5" t="n">
        <f>200.0</f>
        <v>200.0</v>
      </c>
    </row>
    <row r="47">
      <c r="A47" s="3" t="s">
        <v>64</v>
      </c>
      <c r="B47" s="4" t="s">
        <v>77</v>
      </c>
      <c r="C47" s="4" t="s">
        <v>78</v>
      </c>
      <c r="D47" s="3" t="n">
        <v>1.0</v>
      </c>
      <c r="E47" s="4" t="s">
        <v>22</v>
      </c>
      <c r="F47" s="4" t="s">
        <v>23</v>
      </c>
      <c r="G47" s="4" t="s">
        <v>24</v>
      </c>
      <c r="H47" s="5" t="n">
        <f>200.0</f>
        <v>200.0</v>
      </c>
    </row>
    <row r="48">
      <c r="A48" s="3" t="s">
        <v>64</v>
      </c>
      <c r="B48" s="4" t="s">
        <v>77</v>
      </c>
      <c r="C48" s="4" t="s">
        <v>78</v>
      </c>
      <c r="D48" s="3" t="n">
        <v>3.0</v>
      </c>
      <c r="E48" s="4" t="s">
        <v>13</v>
      </c>
      <c r="F48" s="4" t="s">
        <v>14</v>
      </c>
      <c r="G48" s="4" t="s">
        <v>15</v>
      </c>
      <c r="H48" s="5" t="n">
        <f>20.0</f>
        <v>20.0</v>
      </c>
    </row>
    <row r="49">
      <c r="A49" s="3" t="s">
        <v>64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2.0</f>
        <v>2.0</v>
      </c>
    </row>
    <row r="50">
      <c r="A50" s="3" t="s">
        <v>64</v>
      </c>
      <c r="B50" s="4" t="s">
        <v>81</v>
      </c>
      <c r="C50" s="4" t="s">
        <v>82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64</v>
      </c>
      <c r="B51" s="4" t="s">
        <v>83</v>
      </c>
      <c r="C51" s="4" t="s">
        <v>84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136.0</f>
        <v>136.0</v>
      </c>
    </row>
    <row r="52">
      <c r="A52" s="3" t="s">
        <v>64</v>
      </c>
      <c r="B52" s="4" t="s">
        <v>85</v>
      </c>
      <c r="C52" s="4" t="s">
        <v>86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