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<sst xmlns="http://schemas.openxmlformats.org/spreadsheetml/2006/main" count="280" uniqueCount="91">
  <si>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</si>
  <si>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</si>
  <si>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</si>
  <si>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</si>
  <si>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</si>
  <si>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</si>
  <si>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</si>
  <si>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</si>
  <si>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</si>
  <si>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20250430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</si>
  <si>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</si>
  <si>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</si>
  <si>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</si>
  <si>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</si>
  <si>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</si>
  <si>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</si>
  <si>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</si>
  <si>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</si>
  <si>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</si>
  <si>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</si>
  <si>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</si>
  <si>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</si>
  <si>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</si>
  <si>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</si>
  <si>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</si>
  <si>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</si>
  <si>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</si>
  <si>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</si>
  <si>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</si>
  <si>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</si>
  <si>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</si>
  <si>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</si>
  <si>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</si>
  <si>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</si>
  <si>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</si>
  <si>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</si>
  <si>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</si>
  <si>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</si>
  <si>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</si>
  <si>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</si>
  <si>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</si>
  <si>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11560</t>
  </si>
  <si>
    <t>ゴールドマン証券</t>
  </si>
  <si>
    <t>Goldman Sachs Japan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</si>
  <si>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</si>
  <si>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</si>
  <si>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</si>
  <si>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</si>
  <si>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</si>
  <si>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</si>
  <si>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</si>
  <si>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</si>
  <si>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</si>
  <si>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180055018</t>
  </si>
  <si>
    <t>NIKKEI 225 OOP P2505-35000</t>
  </si>
  <si>
    <t>130055118</t>
  </si>
  <si>
    <t>NIKKEI 225 OOP P2505-35125</t>
  </si>
  <si>
    <t>130055218</t>
  </si>
  <si>
    <t>NIKKEI 225 OOP P2505-35250</t>
  </si>
  <si>
    <t>130055318</t>
  </si>
  <si>
    <t>NIKKEI 225 OOP P2505-35375</t>
  </si>
  <si>
    <t>130055518</t>
  </si>
  <si>
    <t>NIKKEI 225 OOP P2505-35500</t>
  </si>
  <si>
    <t>130055718</t>
  </si>
  <si>
    <t>NIKKEI 225 OOP P2505-35750</t>
  </si>
  <si>
    <t>180056018</t>
  </si>
  <si>
    <t>NIKKEI 225 OOP P2505-36000</t>
  </si>
  <si>
    <t>130056118</t>
  </si>
  <si>
    <t>NIKKEI 225 OOP P2505-36125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</si>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</sst>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1675.0</f>
        <v>1675.0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686.0</f>
        <v>686.0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148.0</f>
        <v>148.0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28.0</f>
        <v>28.0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18.0</f>
        <v>18.0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15.0</f>
        <v>15.0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14.0</f>
        <v>14.0</v>
      </c>
    </row>
    <row r="16">
      <c r="A16" s="3" t="s">
        <v>10</v>
      </c>
      <c r="B16" s="4" t="s">
        <v>34</v>
      </c>
      <c r="C16" s="4" t="s">
        <v>35</v>
      </c>
      <c r="D16" s="3" t="n">
        <v>1.0</v>
      </c>
      <c r="E16" s="4" t="s">
        <v>13</v>
      </c>
      <c r="F16" s="4" t="s">
        <v>14</v>
      </c>
      <c r="G16" s="4" t="s">
        <v>15</v>
      </c>
      <c r="H16" s="5" t="n">
        <f>30.0</f>
        <v>30.0</v>
      </c>
    </row>
    <row r="17">
      <c r="A17" s="3" t="s">
        <v>10</v>
      </c>
      <c r="B17" s="4" t="s">
        <v>34</v>
      </c>
      <c r="C17" s="4" t="s">
        <v>35</v>
      </c>
      <c r="D17" s="3" t="n">
        <v>2.0</v>
      </c>
      <c r="E17" s="4" t="s">
        <v>19</v>
      </c>
      <c r="F17" s="4" t="s">
        <v>20</v>
      </c>
      <c r="G17" s="4" t="s">
        <v>21</v>
      </c>
      <c r="H17" s="5" t="n">
        <f>2.0</f>
        <v>2.0</v>
      </c>
    </row>
    <row r="18">
      <c r="A18" s="3" t="s">
        <v>10</v>
      </c>
      <c r="B18" s="4" t="s">
        <v>34</v>
      </c>
      <c r="C18" s="4" t="s">
        <v>35</v>
      </c>
      <c r="D18" s="3" t="n">
        <v>2.0</v>
      </c>
      <c r="E18" s="4" t="s">
        <v>16</v>
      </c>
      <c r="F18" s="4" t="s">
        <v>17</v>
      </c>
      <c r="G18" s="4" t="s">
        <v>18</v>
      </c>
      <c r="H18" s="5" t="n">
        <f>2.0</f>
        <v>2.0</v>
      </c>
    </row>
    <row r="19">
      <c r="A19" s="3" t="s">
        <v>36</v>
      </c>
      <c r="B19" s="4" t="s">
        <v>37</v>
      </c>
      <c r="C19" s="4" t="s">
        <v>38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4894.0</f>
        <v>4894.0</v>
      </c>
    </row>
    <row r="20">
      <c r="A20" s="3" t="s">
        <v>36</v>
      </c>
      <c r="B20" s="4" t="s">
        <v>37</v>
      </c>
      <c r="C20" s="4" t="s">
        <v>38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2184.0</f>
        <v>2184.0</v>
      </c>
    </row>
    <row r="21">
      <c r="A21" s="3" t="s">
        <v>36</v>
      </c>
      <c r="B21" s="4" t="s">
        <v>37</v>
      </c>
      <c r="C21" s="4" t="s">
        <v>38</v>
      </c>
      <c r="D21" s="3" t="n">
        <v>3.0</v>
      </c>
      <c r="E21" s="4" t="s">
        <v>19</v>
      </c>
      <c r="F21" s="4" t="s">
        <v>20</v>
      </c>
      <c r="G21" s="4" t="s">
        <v>21</v>
      </c>
      <c r="H21" s="5" t="n">
        <f>298.0</f>
        <v>298.0</v>
      </c>
    </row>
    <row r="22">
      <c r="A22" s="3" t="s">
        <v>36</v>
      </c>
      <c r="B22" s="4" t="s">
        <v>39</v>
      </c>
      <c r="C22" s="4" t="s">
        <v>40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108700.0</f>
        <v>108700.0</v>
      </c>
    </row>
    <row r="23">
      <c r="A23" s="3" t="s">
        <v>36</v>
      </c>
      <c r="B23" s="4" t="s">
        <v>39</v>
      </c>
      <c r="C23" s="4" t="s">
        <v>40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55786.0</f>
        <v>55786.0</v>
      </c>
    </row>
    <row r="24">
      <c r="A24" s="3" t="s">
        <v>36</v>
      </c>
      <c r="B24" s="4" t="s">
        <v>39</v>
      </c>
      <c r="C24" s="4" t="s">
        <v>40</v>
      </c>
      <c r="D24" s="3" t="n">
        <v>3.0</v>
      </c>
      <c r="E24" s="4" t="s">
        <v>19</v>
      </c>
      <c r="F24" s="4" t="s">
        <v>20</v>
      </c>
      <c r="G24" s="4" t="s">
        <v>21</v>
      </c>
      <c r="H24" s="5" t="n">
        <f>8178.0</f>
        <v>8178.0</v>
      </c>
    </row>
    <row r="25">
      <c r="A25" s="3" t="s">
        <v>36</v>
      </c>
      <c r="B25" s="4" t="s">
        <v>39</v>
      </c>
      <c r="C25" s="4" t="s">
        <v>40</v>
      </c>
      <c r="D25" s="3" t="n">
        <v>4.0</v>
      </c>
      <c r="E25" s="4" t="s">
        <v>41</v>
      </c>
      <c r="F25" s="4" t="s">
        <v>42</v>
      </c>
      <c r="G25" s="4" t="s">
        <v>43</v>
      </c>
      <c r="H25" s="5" t="n">
        <f>10.0</f>
        <v>10.0</v>
      </c>
    </row>
    <row r="26">
      <c r="A26" s="3" t="s">
        <v>36</v>
      </c>
      <c r="B26" s="4" t="s">
        <v>44</v>
      </c>
      <c r="C26" s="4" t="s">
        <v>45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912.0</f>
        <v>912.0</v>
      </c>
    </row>
    <row r="27">
      <c r="A27" s="3" t="s">
        <v>36</v>
      </c>
      <c r="B27" s="4" t="s">
        <v>44</v>
      </c>
      <c r="C27" s="4" t="s">
        <v>45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44.0</f>
        <v>44.0</v>
      </c>
    </row>
    <row r="28">
      <c r="A28" s="3" t="s">
        <v>36</v>
      </c>
      <c r="B28" s="4" t="s">
        <v>44</v>
      </c>
      <c r="C28" s="4" t="s">
        <v>45</v>
      </c>
      <c r="D28" s="3" t="n">
        <v>3.0</v>
      </c>
      <c r="E28" s="4" t="s">
        <v>19</v>
      </c>
      <c r="F28" s="4" t="s">
        <v>20</v>
      </c>
      <c r="G28" s="4" t="s">
        <v>21</v>
      </c>
      <c r="H28" s="5" t="n">
        <f>26.0</f>
        <v>26.0</v>
      </c>
    </row>
    <row r="29">
      <c r="A29" s="3" t="s">
        <v>46</v>
      </c>
      <c r="B29" s="4" t="s">
        <v>47</v>
      </c>
      <c r="C29" s="4" t="s">
        <v>48</v>
      </c>
      <c r="D29" s="3" t="n">
        <v>1.0</v>
      </c>
      <c r="E29" s="4" t="s">
        <v>41</v>
      </c>
      <c r="F29" s="4" t="s">
        <v>42</v>
      </c>
      <c r="G29" s="4" t="s">
        <v>43</v>
      </c>
      <c r="H29" s="5" t="n">
        <f>294.0</f>
        <v>294.0</v>
      </c>
    </row>
    <row r="30">
      <c r="A30" s="3" t="s">
        <v>46</v>
      </c>
      <c r="B30" s="4" t="s">
        <v>47</v>
      </c>
      <c r="C30" s="4" t="s">
        <v>48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118.0</f>
        <v>118.0</v>
      </c>
    </row>
    <row r="31">
      <c r="A31" s="3" t="s">
        <v>46</v>
      </c>
      <c r="B31" s="4" t="s">
        <v>47</v>
      </c>
      <c r="C31" s="4" t="s">
        <v>48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26.0</f>
        <v>26.0</v>
      </c>
    </row>
    <row r="32">
      <c r="A32" s="3" t="s">
        <v>46</v>
      </c>
      <c r="B32" s="4" t="s">
        <v>47</v>
      </c>
      <c r="C32" s="4" t="s">
        <v>48</v>
      </c>
      <c r="D32" s="3" t="n">
        <v>3.0</v>
      </c>
      <c r="E32" s="4" t="s">
        <v>25</v>
      </c>
      <c r="F32" s="4" t="s">
        <v>26</v>
      </c>
      <c r="G32" s="4" t="s">
        <v>27</v>
      </c>
      <c r="H32" s="5" t="n">
        <f>26.0</f>
        <v>26.0</v>
      </c>
    </row>
    <row r="33">
      <c r="A33" s="3" t="s">
        <v>46</v>
      </c>
      <c r="B33" s="4" t="s">
        <v>47</v>
      </c>
      <c r="C33" s="4" t="s">
        <v>48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6.0</f>
        <v>6.0</v>
      </c>
    </row>
    <row r="34">
      <c r="A34" s="3" t="s">
        <v>52</v>
      </c>
      <c r="B34" s="4" t="s">
        <v>53</v>
      </c>
      <c r="C34" s="4" t="s">
        <v>54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110.0</f>
        <v>110.0</v>
      </c>
    </row>
    <row r="35">
      <c r="A35" s="3" t="s">
        <v>52</v>
      </c>
      <c r="B35" s="4" t="s">
        <v>55</v>
      </c>
      <c r="C35" s="4" t="s">
        <v>56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12.0</f>
        <v>12.0</v>
      </c>
    </row>
    <row r="36">
      <c r="A36" s="3" t="s">
        <v>52</v>
      </c>
      <c r="B36" s="4" t="s">
        <v>57</v>
      </c>
      <c r="C36" s="4" t="s">
        <v>58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2.0</f>
        <v>2.0</v>
      </c>
    </row>
    <row r="37">
      <c r="A37" s="3" t="s">
        <v>52</v>
      </c>
      <c r="B37" s="4" t="s">
        <v>59</v>
      </c>
      <c r="C37" s="4" t="s">
        <v>60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4.0</f>
        <v>4.0</v>
      </c>
    </row>
    <row r="38">
      <c r="A38" s="3" t="s">
        <v>52</v>
      </c>
      <c r="B38" s="4" t="s">
        <v>61</v>
      </c>
      <c r="C38" s="4" t="s">
        <v>62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28.0</f>
        <v>28.0</v>
      </c>
    </row>
    <row r="39">
      <c r="A39" s="3" t="s">
        <v>52</v>
      </c>
      <c r="B39" s="4" t="s">
        <v>63</v>
      </c>
      <c r="C39" s="4" t="s">
        <v>64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24.0</f>
        <v>24.0</v>
      </c>
    </row>
    <row r="40">
      <c r="A40" s="3" t="s">
        <v>52</v>
      </c>
      <c r="B40" s="4" t="s">
        <v>65</v>
      </c>
      <c r="C40" s="4" t="s">
        <v>66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48.0</f>
        <v>48.0</v>
      </c>
    </row>
    <row r="41">
      <c r="A41" s="3" t="s">
        <v>52</v>
      </c>
      <c r="B41" s="4" t="s">
        <v>67</v>
      </c>
      <c r="C41" s="4" t="s">
        <v>68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4.0</f>
        <v>4.0</v>
      </c>
    </row>
    <row r="42">
      <c r="A42" s="3" t="s">
        <v>52</v>
      </c>
      <c r="B42" s="4" t="s">
        <v>69</v>
      </c>
      <c r="C42" s="4" t="s">
        <v>70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436.0</f>
        <v>436.0</v>
      </c>
    </row>
    <row r="43">
      <c r="A43" s="3" t="s">
        <v>52</v>
      </c>
      <c r="B43" s="4" t="s">
        <v>69</v>
      </c>
      <c r="C43" s="4" t="s">
        <v>70</v>
      </c>
      <c r="D43" s="3" t="n">
        <v>2.0</v>
      </c>
      <c r="E43" s="4" t="s">
        <v>31</v>
      </c>
      <c r="F43" s="4" t="s">
        <v>32</v>
      </c>
      <c r="G43" s="4" t="s">
        <v>33</v>
      </c>
      <c r="H43" s="5" t="n">
        <f>100.0</f>
        <v>100.0</v>
      </c>
    </row>
    <row r="44">
      <c r="A44" s="3" t="s">
        <v>52</v>
      </c>
      <c r="B44" s="4" t="s">
        <v>71</v>
      </c>
      <c r="C44" s="4" t="s">
        <v>72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12.0</f>
        <v>12.0</v>
      </c>
    </row>
    <row r="45">
      <c r="A45" s="3" t="s">
        <v>52</v>
      </c>
      <c r="B45" s="4" t="s">
        <v>73</v>
      </c>
      <c r="C45" s="4" t="s">
        <v>74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36.0</f>
        <v>36.0</v>
      </c>
    </row>
    <row r="46">
      <c r="A46" s="3" t="s">
        <v>52</v>
      </c>
      <c r="B46" s="4" t="s">
        <v>75</v>
      </c>
      <c r="C46" s="4" t="s">
        <v>76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52</v>
      </c>
      <c r="B47" s="4" t="s">
        <v>77</v>
      </c>
      <c r="C47" s="4" t="s">
        <v>78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100.0</f>
        <v>100.0</v>
      </c>
    </row>
    <row r="48">
      <c r="A48" s="3" t="s">
        <v>52</v>
      </c>
      <c r="B48" s="4" t="s">
        <v>79</v>
      </c>
      <c r="C48" s="4" t="s">
        <v>80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10.0</f>
        <v>10.0</v>
      </c>
    </row>
    <row r="49">
      <c r="A49" s="3" t="s">
        <v>52</v>
      </c>
      <c r="B49" s="4" t="s">
        <v>81</v>
      </c>
      <c r="C49" s="4" t="s">
        <v>82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4.0</f>
        <v>4.0</v>
      </c>
    </row>
    <row r="50">
      <c r="A50" s="3" t="s">
        <v>52</v>
      </c>
      <c r="B50" s="4" t="s">
        <v>83</v>
      </c>
      <c r="C50" s="4" t="s">
        <v>84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6.0</f>
        <v>6.0</v>
      </c>
    </row>
    <row r="51">
      <c r="A51" s="3" t="s">
        <v>52</v>
      </c>
      <c r="B51" s="4" t="s">
        <v>85</v>
      </c>
      <c r="C51" s="4" t="s">
        <v>86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132.0</f>
        <v>132.0</v>
      </c>
    </row>
    <row r="52">
      <c r="A52" s="3" t="s">
        <v>52</v>
      </c>
      <c r="B52" s="4" t="s">
        <v>87</v>
      </c>
      <c r="C52" s="4" t="s">
        <v>88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4.0</f>
        <v>4.0</v>
      </c>
    </row>
    <row r="53">
      <c r="A53" s="3" t="s">
        <v>52</v>
      </c>
      <c r="B53" s="4" t="s">
        <v>89</v>
      </c>
      <c r="C53" s="4" t="s">
        <v>90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