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<sst xmlns="http://schemas.openxmlformats.org/spreadsheetml/2006/main" count="178" uniqueCount="73">
  <si>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</si>
  <si>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</si>
  <si>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</si>
  <si>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</si>
  <si>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</si>
  <si>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</si>
  <si>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</si>
  <si>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</si>
  <si>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</si>
  <si>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20250715</t>
  </si>
  <si>
    <t>NK225F</t>
  </si>
  <si>
    <t>160090018</t>
  </si>
  <si>
    <t>NIKKEI 225 FUT 2509</t>
  </si>
  <si>
    <t>11256</t>
  </si>
  <si>
    <t>ＳＢＩ証券</t>
  </si>
  <si>
    <t>SBI SECURITIES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</si>
  <si>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</si>
  <si>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</si>
  <si>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</si>
  <si>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</si>
  <si>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</si>
  <si>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</si>
  <si>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</si>
  <si>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</si>
  <si>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</si>
  <si>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11060</t>
  </si>
  <si>
    <t>三菱ＵＦＪｅスマート</t>
  </si>
  <si>
    <t>Mitsubishi UFJ eSmart Securities</t>
  </si>
  <si>
    <t>12410</t>
  </si>
  <si>
    <t>バークレイズ証券</t>
  </si>
  <si>
    <t>Barclays Securities Japan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</si>
  <si>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</si>
  <si>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</si>
  <si>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</si>
  <si>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</si>
  <si>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</si>
  <si>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</si>
  <si>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</si>
  <si>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</si>
  <si>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</si>
  <si>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</si>
  <si>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</si>
  <si>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</si>
  <si>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</si>
  <si>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</si>
  <si>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</si>
  <si>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</si>
  <si>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</si>
  <si>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</si>
  <si>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</si>
  <si>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160100019</t>
  </si>
  <si>
    <t>MINI NK225 FUT 2510</t>
  </si>
  <si>
    <t>TOPIXF</t>
  </si>
  <si>
    <t>160090005</t>
  </si>
  <si>
    <t>TOPIX FUT 2509</t>
  </si>
  <si>
    <t>12400</t>
  </si>
  <si>
    <t>野村証券</t>
  </si>
  <si>
    <t>The Nomura Securities</t>
  </si>
  <si>
    <t>NK225E</t>
  </si>
  <si>
    <t>130088718</t>
  </si>
  <si>
    <t>NIKKEI 225 OOP P2508-38750</t>
  </si>
  <si>
    <t>180089018</t>
  </si>
  <si>
    <t>NIKKEI 225 OOP P2508-39000</t>
  </si>
  <si>
    <t>130089218</t>
  </si>
  <si>
    <t>NIKKEI 225 OOP P2508-39250</t>
  </si>
  <si>
    <t>130089518</t>
  </si>
  <si>
    <t>NIKKEI 225 OOP P2508-39500</t>
  </si>
  <si>
    <t>140080518</t>
  </si>
  <si>
    <t>NIKKEI 225 OOP C2508-40500</t>
  </si>
  <si>
    <t>140080218</t>
  </si>
  <si>
    <t>NIKKEI 225 OOP C2508-40250</t>
  </si>
  <si>
    <t>140089518</t>
  </si>
  <si>
    <t>NIKKEI 225 OOP C2508-39500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</si>
</sst>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214.0</f>
        <v>214.0</v>
      </c>
    </row>
    <row r="10">
      <c r="A10" s="3" t="s">
        <v>10</v>
      </c>
      <c r="B10" s="4" t="s">
        <v>11</v>
      </c>
      <c r="C10" s="4" t="s">
        <v>12</v>
      </c>
      <c r="D10" s="3" t="n">
        <v>1.0</v>
      </c>
      <c r="E10" s="4" t="s">
        <v>16</v>
      </c>
      <c r="F10" s="4" t="s">
        <v>17</v>
      </c>
      <c r="G10" s="4" t="s">
        <v>18</v>
      </c>
      <c r="H10" s="5" t="n">
        <f>214.0</f>
        <v>214.0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70.0</f>
        <v>70.0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40.0</f>
        <v>40.0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22.0</f>
        <v>22.0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18.0</f>
        <v>18.0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14.0</f>
        <v>14.0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2.0</f>
        <v>2.0</v>
      </c>
    </row>
    <row r="17">
      <c r="A17" s="3" t="s">
        <v>10</v>
      </c>
      <c r="B17" s="4" t="s">
        <v>37</v>
      </c>
      <c r="C17" s="4" t="s">
        <v>38</v>
      </c>
      <c r="D17" s="3" t="n">
        <v>1.0</v>
      </c>
      <c r="E17" s="4" t="s">
        <v>16</v>
      </c>
      <c r="F17" s="4" t="s">
        <v>17</v>
      </c>
      <c r="G17" s="4" t="s">
        <v>18</v>
      </c>
      <c r="H17" s="5" t="n">
        <f>2.0</f>
        <v>2.0</v>
      </c>
    </row>
    <row r="18">
      <c r="A18" s="3" t="s">
        <v>39</v>
      </c>
      <c r="B18" s="4" t="s">
        <v>40</v>
      </c>
      <c r="C18" s="4" t="s">
        <v>41</v>
      </c>
      <c r="D18" s="3" t="n">
        <v>1.0</v>
      </c>
      <c r="E18" s="4" t="s">
        <v>13</v>
      </c>
      <c r="F18" s="4" t="s">
        <v>14</v>
      </c>
      <c r="G18" s="4" t="s">
        <v>15</v>
      </c>
      <c r="H18" s="5" t="n">
        <f>1432.0</f>
        <v>1432.0</v>
      </c>
    </row>
    <row r="19">
      <c r="A19" s="3" t="s">
        <v>39</v>
      </c>
      <c r="B19" s="4" t="s">
        <v>40</v>
      </c>
      <c r="C19" s="4" t="s">
        <v>41</v>
      </c>
      <c r="D19" s="3" t="n">
        <v>2.0</v>
      </c>
      <c r="E19" s="4" t="s">
        <v>16</v>
      </c>
      <c r="F19" s="4" t="s">
        <v>17</v>
      </c>
      <c r="G19" s="4" t="s">
        <v>18</v>
      </c>
      <c r="H19" s="5" t="n">
        <f>736.0</f>
        <v>736.0</v>
      </c>
    </row>
    <row r="20">
      <c r="A20" s="3" t="s">
        <v>39</v>
      </c>
      <c r="B20" s="4" t="s">
        <v>40</v>
      </c>
      <c r="C20" s="4" t="s">
        <v>41</v>
      </c>
      <c r="D20" s="3" t="n">
        <v>3.0</v>
      </c>
      <c r="E20" s="4" t="s">
        <v>25</v>
      </c>
      <c r="F20" s="4" t="s">
        <v>26</v>
      </c>
      <c r="G20" s="4" t="s">
        <v>27</v>
      </c>
      <c r="H20" s="5" t="n">
        <f>44.0</f>
        <v>44.0</v>
      </c>
    </row>
    <row r="21">
      <c r="A21" s="3" t="s">
        <v>39</v>
      </c>
      <c r="B21" s="4" t="s">
        <v>42</v>
      </c>
      <c r="C21" s="4" t="s">
        <v>43</v>
      </c>
      <c r="D21" s="3" t="n">
        <v>1.0</v>
      </c>
      <c r="E21" s="4" t="s">
        <v>13</v>
      </c>
      <c r="F21" s="4" t="s">
        <v>14</v>
      </c>
      <c r="G21" s="4" t="s">
        <v>15</v>
      </c>
      <c r="H21" s="5" t="n">
        <f>18866.0</f>
        <v>18866.0</v>
      </c>
    </row>
    <row r="22">
      <c r="A22" s="3" t="s">
        <v>39</v>
      </c>
      <c r="B22" s="4" t="s">
        <v>42</v>
      </c>
      <c r="C22" s="4" t="s">
        <v>43</v>
      </c>
      <c r="D22" s="3" t="n">
        <v>2.0</v>
      </c>
      <c r="E22" s="4" t="s">
        <v>16</v>
      </c>
      <c r="F22" s="4" t="s">
        <v>17</v>
      </c>
      <c r="G22" s="4" t="s">
        <v>18</v>
      </c>
      <c r="H22" s="5" t="n">
        <f>14156.0</f>
        <v>14156.0</v>
      </c>
    </row>
    <row r="23">
      <c r="A23" s="3" t="s">
        <v>39</v>
      </c>
      <c r="B23" s="4" t="s">
        <v>42</v>
      </c>
      <c r="C23" s="4" t="s">
        <v>43</v>
      </c>
      <c r="D23" s="3" t="n">
        <v>3.0</v>
      </c>
      <c r="E23" s="4" t="s">
        <v>25</v>
      </c>
      <c r="F23" s="4" t="s">
        <v>26</v>
      </c>
      <c r="G23" s="4" t="s">
        <v>27</v>
      </c>
      <c r="H23" s="5" t="n">
        <f>1976.0</f>
        <v>1976.0</v>
      </c>
    </row>
    <row r="24">
      <c r="A24" s="3" t="s">
        <v>39</v>
      </c>
      <c r="B24" s="4" t="s">
        <v>42</v>
      </c>
      <c r="C24" s="4" t="s">
        <v>43</v>
      </c>
      <c r="D24" s="3" t="n">
        <v>4.0</v>
      </c>
      <c r="E24" s="4" t="s">
        <v>44</v>
      </c>
      <c r="F24" s="4" t="s">
        <v>45</v>
      </c>
      <c r="G24" s="4" t="s">
        <v>46</v>
      </c>
      <c r="H24" s="5" t="n">
        <f>96.0</f>
        <v>96.0</v>
      </c>
    </row>
    <row r="25">
      <c r="A25" s="3" t="s">
        <v>39</v>
      </c>
      <c r="B25" s="4" t="s">
        <v>42</v>
      </c>
      <c r="C25" s="4" t="s">
        <v>43</v>
      </c>
      <c r="D25" s="3" t="n">
        <v>5.0</v>
      </c>
      <c r="E25" s="4" t="s">
        <v>47</v>
      </c>
      <c r="F25" s="4" t="s">
        <v>48</v>
      </c>
      <c r="G25" s="4" t="s">
        <v>49</v>
      </c>
      <c r="H25" s="5" t="n">
        <f>10.0</f>
        <v>10.0</v>
      </c>
    </row>
    <row r="26">
      <c r="A26" s="3" t="s">
        <v>39</v>
      </c>
      <c r="B26" s="4" t="s">
        <v>50</v>
      </c>
      <c r="C26" s="4" t="s">
        <v>51</v>
      </c>
      <c r="D26" s="3" t="n">
        <v>1.0</v>
      </c>
      <c r="E26" s="4" t="s">
        <v>16</v>
      </c>
      <c r="F26" s="4" t="s">
        <v>17</v>
      </c>
      <c r="G26" s="4" t="s">
        <v>18</v>
      </c>
      <c r="H26" s="5" t="n">
        <f>4.0</f>
        <v>4.0</v>
      </c>
    </row>
    <row r="27">
      <c r="A27" s="3" t="s">
        <v>52</v>
      </c>
      <c r="B27" s="4" t="s">
        <v>53</v>
      </c>
      <c r="C27" s="4" t="s">
        <v>54</v>
      </c>
      <c r="D27" s="3" t="n">
        <v>1.0</v>
      </c>
      <c r="E27" s="4" t="s">
        <v>55</v>
      </c>
      <c r="F27" s="4" t="s">
        <v>56</v>
      </c>
      <c r="G27" s="4" t="s">
        <v>57</v>
      </c>
      <c r="H27" s="5" t="n">
        <f>7808.0</f>
        <v>7808.0</v>
      </c>
    </row>
    <row r="28">
      <c r="A28" s="3" t="s">
        <v>52</v>
      </c>
      <c r="B28" s="4" t="s">
        <v>53</v>
      </c>
      <c r="C28" s="4" t="s">
        <v>54</v>
      </c>
      <c r="D28" s="3" t="n">
        <v>2.0</v>
      </c>
      <c r="E28" s="4" t="s">
        <v>13</v>
      </c>
      <c r="F28" s="4" t="s">
        <v>14</v>
      </c>
      <c r="G28" s="4" t="s">
        <v>15</v>
      </c>
      <c r="H28" s="5" t="n">
        <f>62.0</f>
        <v>62.0</v>
      </c>
    </row>
    <row r="29">
      <c r="A29" s="3" t="s">
        <v>52</v>
      </c>
      <c r="B29" s="4" t="s">
        <v>53</v>
      </c>
      <c r="C29" s="4" t="s">
        <v>54</v>
      </c>
      <c r="D29" s="3" t="n">
        <v>3.0</v>
      </c>
      <c r="E29" s="4" t="s">
        <v>44</v>
      </c>
      <c r="F29" s="4" t="s">
        <v>45</v>
      </c>
      <c r="G29" s="4" t="s">
        <v>46</v>
      </c>
      <c r="H29" s="5" t="n">
        <f>6.0</f>
        <v>6.0</v>
      </c>
    </row>
    <row r="30">
      <c r="A30" s="3" t="s">
        <v>58</v>
      </c>
      <c r="B30" s="4" t="s">
        <v>59</v>
      </c>
      <c r="C30" s="4" t="s">
        <v>60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2.0</f>
        <v>2.0</v>
      </c>
    </row>
    <row r="31">
      <c r="A31" s="3" t="s">
        <v>58</v>
      </c>
      <c r="B31" s="4" t="s">
        <v>61</v>
      </c>
      <c r="C31" s="4" t="s">
        <v>62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24.0</f>
        <v>24.0</v>
      </c>
    </row>
    <row r="32">
      <c r="A32" s="3" t="s">
        <v>58</v>
      </c>
      <c r="B32" s="4" t="s">
        <v>63</v>
      </c>
      <c r="C32" s="4" t="s">
        <v>64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8.0</f>
        <v>8.0</v>
      </c>
    </row>
    <row r="33">
      <c r="A33" s="3" t="s">
        <v>58</v>
      </c>
      <c r="B33" s="4" t="s">
        <v>65</v>
      </c>
      <c r="C33" s="4" t="s">
        <v>66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8.0</f>
        <v>8.0</v>
      </c>
    </row>
    <row r="34">
      <c r="A34" s="3" t="s">
        <v>58</v>
      </c>
      <c r="B34" s="4" t="s">
        <v>67</v>
      </c>
      <c r="C34" s="4" t="s">
        <v>68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36.0</f>
        <v>36.0</v>
      </c>
    </row>
    <row r="35">
      <c r="A35" s="3" t="s">
        <v>58</v>
      </c>
      <c r="B35" s="4" t="s">
        <v>69</v>
      </c>
      <c r="C35" s="4" t="s">
        <v>70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16.0</f>
        <v>16.0</v>
      </c>
    </row>
    <row r="36">
      <c r="A36" s="3" t="s">
        <v>58</v>
      </c>
      <c r="B36" s="4" t="s">
        <v>71</v>
      </c>
      <c r="C36" s="4" t="s">
        <v>72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