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<sst xmlns="http://schemas.openxmlformats.org/spreadsheetml/2006/main" count="298" uniqueCount="92">
  <si>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</si>
  <si>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</si>
  <si>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</si>
  <si>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</si>
  <si>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</si>
  <si>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</si>
  <si>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</si>
  <si>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</si>
  <si>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</si>
  <si>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20250805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</si>
  <si>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</si>
  <si>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</si>
  <si>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</si>
  <si>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</si>
  <si>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</si>
  <si>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</si>
  <si>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</si>
  <si>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</si>
  <si>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</si>
  <si>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</si>
  <si>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</si>
  <si>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</si>
  <si>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</si>
  <si>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</si>
  <si>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</si>
  <si>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</si>
  <si>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</si>
  <si>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</si>
  <si>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</si>
  <si>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</si>
  <si>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</si>
  <si>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</si>
  <si>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</si>
  <si>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</si>
  <si>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</si>
  <si>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</si>
  <si>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</si>
  <si>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</si>
  <si>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</si>
  <si>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</si>
  <si>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12328</t>
  </si>
  <si>
    <t>ＳＭＢＣ日興証券</t>
  </si>
  <si>
    <t>SMBC Nikko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</si>
  <si>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</si>
  <si>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</si>
  <si>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</si>
  <si>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</si>
  <si>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</si>
  <si>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</si>
  <si>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</si>
  <si>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</si>
  <si>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</si>
  <si>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</si>
  <si>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</si>
  <si>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</si>
  <si>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</si>
  <si>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</si>
  <si>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</si>
  <si>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</si>
  <si>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</si>
  <si>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</si>
  <si>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</si>
  <si>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</si>
  <si>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</si>
  <si>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</si>
  <si>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</si>
  <si>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130080218</t>
  </si>
  <si>
    <t>NIKKEI 225 OOP P2508-40250</t>
  </si>
  <si>
    <t>130080518</t>
  </si>
  <si>
    <t>NIKKEI 225 OOP P2508-40500</t>
  </si>
  <si>
    <t>180080718</t>
  </si>
  <si>
    <t>NIKKEI 225 OOP P2508-40750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</si>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</sst>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262.0</f>
        <v>262.0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250.0</f>
        <v>250.0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208.0</f>
        <v>208.0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152.0</f>
        <v>152.0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75.0</f>
        <v>75.0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53.0</f>
        <v>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18.0</f>
        <v>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17.0</f>
        <v>17.0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12.0</f>
        <v>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5.0</f>
        <v>5.0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4.0</f>
        <v>4.0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37</v>
      </c>
      <c r="F20" s="4" t="s">
        <v>38</v>
      </c>
      <c r="G20" s="4" t="s">
        <v>39</v>
      </c>
      <c r="H20" s="5" t="n">
        <f>2.0</f>
        <v>2.0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1502.0</f>
        <v>1502.0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994.0</f>
        <v>994.0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37</v>
      </c>
      <c r="F23" s="4" t="s">
        <v>38</v>
      </c>
      <c r="G23" s="4" t="s">
        <v>39</v>
      </c>
      <c r="H23" s="5" t="n">
        <f>54.0</f>
        <v>54.0</v>
      </c>
    </row>
    <row r="24">
      <c r="A24" s="3" t="s">
        <v>45</v>
      </c>
      <c r="B24" s="4" t="s">
        <v>48</v>
      </c>
      <c r="C24" s="4" t="s">
        <v>49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33504.0</f>
        <v>33504.0</v>
      </c>
    </row>
    <row r="25">
      <c r="A25" s="3" t="s">
        <v>45</v>
      </c>
      <c r="B25" s="4" t="s">
        <v>48</v>
      </c>
      <c r="C25" s="4" t="s">
        <v>49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18474.0</f>
        <v>18474.0</v>
      </c>
    </row>
    <row r="26">
      <c r="A26" s="3" t="s">
        <v>45</v>
      </c>
      <c r="B26" s="4" t="s">
        <v>48</v>
      </c>
      <c r="C26" s="4" t="s">
        <v>49</v>
      </c>
      <c r="D26" s="3" t="n">
        <v>3.0</v>
      </c>
      <c r="E26" s="4" t="s">
        <v>37</v>
      </c>
      <c r="F26" s="4" t="s">
        <v>38</v>
      </c>
      <c r="G26" s="4" t="s">
        <v>39</v>
      </c>
      <c r="H26" s="5" t="n">
        <f>3096.0</f>
        <v>3096.0</v>
      </c>
    </row>
    <row r="27">
      <c r="A27" s="3" t="s">
        <v>45</v>
      </c>
      <c r="B27" s="4" t="s">
        <v>48</v>
      </c>
      <c r="C27" s="4" t="s">
        <v>49</v>
      </c>
      <c r="D27" s="3" t="n">
        <v>4.0</v>
      </c>
      <c r="E27" s="4" t="s">
        <v>22</v>
      </c>
      <c r="F27" s="4" t="s">
        <v>23</v>
      </c>
      <c r="G27" s="4" t="s">
        <v>24</v>
      </c>
      <c r="H27" s="5" t="n">
        <f>42.0</f>
        <v>42.0</v>
      </c>
    </row>
    <row r="28">
      <c r="A28" s="3" t="s">
        <v>45</v>
      </c>
      <c r="B28" s="4" t="s">
        <v>48</v>
      </c>
      <c r="C28" s="4" t="s">
        <v>49</v>
      </c>
      <c r="D28" s="3" t="n">
        <v>5.0</v>
      </c>
      <c r="E28" s="4" t="s">
        <v>25</v>
      </c>
      <c r="F28" s="4" t="s">
        <v>26</v>
      </c>
      <c r="G28" s="4" t="s">
        <v>27</v>
      </c>
      <c r="H28" s="5" t="n">
        <f>24.0</f>
        <v>24.0</v>
      </c>
    </row>
    <row r="29">
      <c r="A29" s="3" t="s">
        <v>45</v>
      </c>
      <c r="B29" s="4" t="s">
        <v>50</v>
      </c>
      <c r="C29" s="4" t="s">
        <v>51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18.0</f>
        <v>18.0</v>
      </c>
    </row>
    <row r="30">
      <c r="A30" s="3" t="s">
        <v>45</v>
      </c>
      <c r="B30" s="4" t="s">
        <v>50</v>
      </c>
      <c r="C30" s="4" t="s">
        <v>51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6.0</f>
        <v>6.0</v>
      </c>
    </row>
    <row r="31">
      <c r="A31" s="3" t="s">
        <v>45</v>
      </c>
      <c r="B31" s="4" t="s">
        <v>50</v>
      </c>
      <c r="C31" s="4" t="s">
        <v>51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4.0</f>
        <v>4.0</v>
      </c>
    </row>
    <row r="32">
      <c r="A32" s="3" t="s">
        <v>52</v>
      </c>
      <c r="B32" s="4" t="s">
        <v>53</v>
      </c>
      <c r="C32" s="4" t="s">
        <v>54</v>
      </c>
      <c r="D32" s="3" t="n">
        <v>1.0</v>
      </c>
      <c r="E32" s="4" t="s">
        <v>28</v>
      </c>
      <c r="F32" s="4" t="s">
        <v>29</v>
      </c>
      <c r="G32" s="4" t="s">
        <v>30</v>
      </c>
      <c r="H32" s="5" t="n">
        <f>208.0</f>
        <v>208.0</v>
      </c>
    </row>
    <row r="33">
      <c r="A33" s="3" t="s">
        <v>52</v>
      </c>
      <c r="B33" s="4" t="s">
        <v>53</v>
      </c>
      <c r="C33" s="4" t="s">
        <v>54</v>
      </c>
      <c r="D33" s="3" t="n">
        <v>2.0</v>
      </c>
      <c r="E33" s="4" t="s">
        <v>19</v>
      </c>
      <c r="F33" s="4" t="s">
        <v>20</v>
      </c>
      <c r="G33" s="4" t="s">
        <v>21</v>
      </c>
      <c r="H33" s="5" t="n">
        <f>52.0</f>
        <v>52.0</v>
      </c>
    </row>
    <row r="34">
      <c r="A34" s="3" t="s">
        <v>52</v>
      </c>
      <c r="B34" s="4" t="s">
        <v>53</v>
      </c>
      <c r="C34" s="4" t="s">
        <v>54</v>
      </c>
      <c r="D34" s="3" t="n">
        <v>3.0</v>
      </c>
      <c r="E34" s="4" t="s">
        <v>22</v>
      </c>
      <c r="F34" s="4" t="s">
        <v>23</v>
      </c>
      <c r="G34" s="4" t="s">
        <v>24</v>
      </c>
      <c r="H34" s="5" t="n">
        <f>20.0</f>
        <v>20.0</v>
      </c>
    </row>
    <row r="35">
      <c r="A35" s="3" t="s">
        <v>52</v>
      </c>
      <c r="B35" s="4" t="s">
        <v>53</v>
      </c>
      <c r="C35" s="4" t="s">
        <v>54</v>
      </c>
      <c r="D35" s="3" t="n">
        <v>4.0</v>
      </c>
      <c r="E35" s="4" t="s">
        <v>25</v>
      </c>
      <c r="F35" s="4" t="s">
        <v>26</v>
      </c>
      <c r="G35" s="4" t="s">
        <v>27</v>
      </c>
      <c r="H35" s="5" t="n">
        <f>14.0</f>
        <v>14.0</v>
      </c>
    </row>
    <row r="36">
      <c r="A36" s="3" t="s">
        <v>52</v>
      </c>
      <c r="B36" s="4" t="s">
        <v>53</v>
      </c>
      <c r="C36" s="4" t="s">
        <v>54</v>
      </c>
      <c r="D36" s="3" t="n">
        <v>5.0</v>
      </c>
      <c r="E36" s="4" t="s">
        <v>37</v>
      </c>
      <c r="F36" s="4" t="s">
        <v>38</v>
      </c>
      <c r="G36" s="4" t="s">
        <v>39</v>
      </c>
      <c r="H36" s="5" t="n">
        <f>6.0</f>
        <v>6.0</v>
      </c>
    </row>
    <row r="37">
      <c r="A37" s="3" t="s">
        <v>55</v>
      </c>
      <c r="B37" s="4" t="s">
        <v>56</v>
      </c>
      <c r="C37" s="4" t="s">
        <v>57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42.0</f>
        <v>42.0</v>
      </c>
    </row>
    <row r="38">
      <c r="A38" s="3" t="s">
        <v>55</v>
      </c>
      <c r="B38" s="4" t="s">
        <v>58</v>
      </c>
      <c r="C38" s="4" t="s">
        <v>59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4.0</f>
        <v>4.0</v>
      </c>
    </row>
    <row r="39">
      <c r="A39" s="3" t="s">
        <v>55</v>
      </c>
      <c r="B39" s="4" t="s">
        <v>60</v>
      </c>
      <c r="C39" s="4" t="s">
        <v>61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16.0</f>
        <v>16.0</v>
      </c>
    </row>
    <row r="40">
      <c r="A40" s="3" t="s">
        <v>55</v>
      </c>
      <c r="B40" s="4" t="s">
        <v>62</v>
      </c>
      <c r="C40" s="4" t="s">
        <v>63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2.0</f>
        <v>2.0</v>
      </c>
    </row>
    <row r="41">
      <c r="A41" s="3" t="s">
        <v>55</v>
      </c>
      <c r="B41" s="4" t="s">
        <v>64</v>
      </c>
      <c r="C41" s="4" t="s">
        <v>65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100.0</f>
        <v>100.0</v>
      </c>
    </row>
    <row r="42">
      <c r="A42" s="3" t="s">
        <v>55</v>
      </c>
      <c r="B42" s="4" t="s">
        <v>66</v>
      </c>
      <c r="C42" s="4" t="s">
        <v>67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8.0</f>
        <v>8.0</v>
      </c>
    </row>
    <row r="43">
      <c r="A43" s="3" t="s">
        <v>55</v>
      </c>
      <c r="B43" s="4" t="s">
        <v>68</v>
      </c>
      <c r="C43" s="4" t="s">
        <v>69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4.0</f>
        <v>4.0</v>
      </c>
    </row>
    <row r="44">
      <c r="A44" s="3" t="s">
        <v>55</v>
      </c>
      <c r="B44" s="4" t="s">
        <v>70</v>
      </c>
      <c r="C44" s="4" t="s">
        <v>71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8.0</f>
        <v>8.0</v>
      </c>
    </row>
    <row r="45">
      <c r="A45" s="3" t="s">
        <v>55</v>
      </c>
      <c r="B45" s="4" t="s">
        <v>72</v>
      </c>
      <c r="C45" s="4" t="s">
        <v>73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104.0</f>
        <v>104.0</v>
      </c>
    </row>
    <row r="46">
      <c r="A46" s="3" t="s">
        <v>55</v>
      </c>
      <c r="B46" s="4" t="s">
        <v>74</v>
      </c>
      <c r="C46" s="4" t="s">
        <v>75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4.0</f>
        <v>4.0</v>
      </c>
    </row>
    <row r="47">
      <c r="A47" s="3" t="s">
        <v>55</v>
      </c>
      <c r="B47" s="4" t="s">
        <v>76</v>
      </c>
      <c r="C47" s="4" t="s">
        <v>77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18.0</f>
        <v>18.0</v>
      </c>
    </row>
    <row r="48">
      <c r="A48" s="3" t="s">
        <v>55</v>
      </c>
      <c r="B48" s="4" t="s">
        <v>78</v>
      </c>
      <c r="C48" s="4" t="s">
        <v>79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6.0</f>
        <v>6.0</v>
      </c>
    </row>
    <row r="49">
      <c r="A49" s="3" t="s">
        <v>55</v>
      </c>
      <c r="B49" s="4" t="s">
        <v>80</v>
      </c>
      <c r="C49" s="4" t="s">
        <v>81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168.0</f>
        <v>168.0</v>
      </c>
    </row>
    <row r="50">
      <c r="A50" s="3" t="s">
        <v>55</v>
      </c>
      <c r="B50" s="4" t="s">
        <v>80</v>
      </c>
      <c r="C50" s="4" t="s">
        <v>81</v>
      </c>
      <c r="D50" s="3" t="n">
        <v>2.0</v>
      </c>
      <c r="E50" s="4" t="s">
        <v>34</v>
      </c>
      <c r="F50" s="4" t="s">
        <v>35</v>
      </c>
      <c r="G50" s="4" t="s">
        <v>36</v>
      </c>
      <c r="H50" s="5" t="n">
        <f>100.0</f>
        <v>100.0</v>
      </c>
    </row>
    <row r="51">
      <c r="A51" s="3" t="s">
        <v>55</v>
      </c>
      <c r="B51" s="4" t="s">
        <v>80</v>
      </c>
      <c r="C51" s="4" t="s">
        <v>81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100.0</f>
        <v>100.0</v>
      </c>
    </row>
    <row r="52">
      <c r="A52" s="3" t="s">
        <v>55</v>
      </c>
      <c r="B52" s="4" t="s">
        <v>82</v>
      </c>
      <c r="C52" s="4" t="s">
        <v>83</v>
      </c>
      <c r="D52" s="3" t="n">
        <v>1.0</v>
      </c>
      <c r="E52" s="4" t="s">
        <v>19</v>
      </c>
      <c r="F52" s="4" t="s">
        <v>20</v>
      </c>
      <c r="G52" s="4" t="s">
        <v>21</v>
      </c>
      <c r="H52" s="5" t="n">
        <f>2.0</f>
        <v>2.0</v>
      </c>
    </row>
    <row r="53">
      <c r="A53" s="3" t="s">
        <v>55</v>
      </c>
      <c r="B53" s="4" t="s">
        <v>84</v>
      </c>
      <c r="C53" s="4" t="s">
        <v>85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32.0</f>
        <v>32.0</v>
      </c>
    </row>
    <row r="54">
      <c r="A54" s="3" t="s">
        <v>55</v>
      </c>
      <c r="B54" s="4" t="s">
        <v>86</v>
      </c>
      <c r="C54" s="4" t="s">
        <v>87</v>
      </c>
      <c r="D54" s="3" t="n">
        <v>1.0</v>
      </c>
      <c r="E54" s="4" t="s">
        <v>19</v>
      </c>
      <c r="F54" s="4" t="s">
        <v>20</v>
      </c>
      <c r="G54" s="4" t="s">
        <v>21</v>
      </c>
      <c r="H54" s="5" t="n">
        <f>2.0</f>
        <v>2.0</v>
      </c>
    </row>
    <row r="55">
      <c r="A55" s="3" t="s">
        <v>55</v>
      </c>
      <c r="B55" s="4" t="s">
        <v>88</v>
      </c>
      <c r="C55" s="4" t="s">
        <v>89</v>
      </c>
      <c r="D55" s="3" t="n">
        <v>1.0</v>
      </c>
      <c r="E55" s="4" t="s">
        <v>19</v>
      </c>
      <c r="F55" s="4" t="s">
        <v>20</v>
      </c>
      <c r="G55" s="4" t="s">
        <v>21</v>
      </c>
      <c r="H55" s="5" t="n">
        <f>40.0</f>
        <v>40.0</v>
      </c>
    </row>
    <row r="56">
      <c r="A56" s="3" t="s">
        <v>55</v>
      </c>
      <c r="B56" s="4" t="s">
        <v>90</v>
      </c>
      <c r="C56" s="4" t="s">
        <v>91</v>
      </c>
      <c r="D56" s="3" t="n">
        <v>1.0</v>
      </c>
      <c r="E56" s="4" t="s">
        <v>19</v>
      </c>
      <c r="F56" s="4" t="s">
        <v>20</v>
      </c>
      <c r="G56" s="4" t="s">
        <v>21</v>
      </c>
      <c r="H5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