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<sst xmlns="http://schemas.openxmlformats.org/spreadsheetml/2006/main" count="197" uniqueCount="84">
  <si>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</si>
  <si>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</si>
  <si>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</si>
  <si>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</si>
  <si>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</si>
  <si>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</si>
  <si>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</si>
  <si>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</si>
  <si>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</si>
  <si>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</si>
  <si>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</si>
  <si>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</si>
  <si>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</si>
  <si>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</si>
  <si>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</si>
  <si>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</si>
  <si>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</si>
  <si>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</si>
  <si>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</si>
  <si>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</si>
  <si>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</si>
  <si>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</si>
  <si>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</si>
  <si>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</si>
  <si>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</si>
  <si>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</si>
  <si>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</si>
  <si>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</si>
  <si>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</si>
  <si>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</si>
  <si>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</si>
  <si>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</si>
  <si>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</si>
  <si>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</si>
  <si>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</si>
  <si>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</si>
  <si>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</si>
  <si>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</si>
  <si>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</si>
  <si>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</si>
  <si>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</si>
  <si>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</si>
  <si>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</si>
  <si>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</si>
  <si>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</si>
  <si>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</si>
  <si>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</si>
  <si>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2021/07</t>
  </si>
  <si>
    <t>中期国債先物</t>
  </si>
  <si>
    <t>5-year JGB Futures</t>
  </si>
  <si>
    <t>2021/09</t>
  </si>
  <si>
    <t>2020/12/15</t>
  </si>
  <si>
    <t>2021/09/13</t>
  </si>
  <si>
    <t>－</t>
  </si>
  <si>
    <t>2021/12</t>
  </si>
  <si>
    <t>2021/03/16</t>
  </si>
  <si>
    <t>2021/12/13</t>
  </si>
  <si>
    <t>2022/03</t>
  </si>
  <si>
    <t>2021/06/15</t>
  </si>
  <si>
    <t>2022/03/14</t>
  </si>
  <si>
    <t>長期国債先物</t>
  </si>
  <si>
    <t>10-year JGB Futures</t>
  </si>
  <si>
    <t>01</t>
  </si>
  <si>
    <t>151.68</t>
  </si>
  <si>
    <t>21</t>
  </si>
  <si>
    <t>152.62</t>
  </si>
  <si>
    <t>09</t>
  </si>
  <si>
    <t>152.5300</t>
  </si>
  <si>
    <t>151.67</t>
  </si>
  <si>
    <t>151.6700</t>
  </si>
  <si>
    <t>30</t>
  </si>
  <si>
    <t>152.30</t>
  </si>
  <si>
    <t>ミニ長期国債先物</t>
  </si>
  <si>
    <t>mini-10-year JGB Futures</t>
  </si>
  <si>
    <t>2021/09/10</t>
  </si>
  <si>
    <t>151.750</t>
  </si>
  <si>
    <t>20</t>
  </si>
  <si>
    <t>152.470</t>
  </si>
  <si>
    <t>28</t>
  </si>
  <si>
    <t>152.350</t>
  </si>
  <si>
    <t>2021/12/10</t>
  </si>
  <si>
    <t>2022/03/11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</si>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</sst>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113.26</f>
        <v>113.26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113.24</f>
        <v>113.24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113.24</f>
        <v>113.24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0.0</v>
      </c>
      <c r="J10" s="15" t="s">
        <v>64</v>
      </c>
      <c r="K10" s="16" t="s">
        <v>65</v>
      </c>
      <c r="L10" s="17" t="n">
        <v>0.483</v>
      </c>
      <c r="M10" s="15" t="s">
        <v>66</v>
      </c>
      <c r="N10" s="16" t="s">
        <v>67</v>
      </c>
      <c r="O10" s="15" t="s">
        <v>62</v>
      </c>
      <c r="P10" s="16" t="s">
        <v>68</v>
      </c>
      <c r="Q10" s="17" t="n">
        <v>0.0</v>
      </c>
      <c r="R10" s="15" t="s">
        <v>62</v>
      </c>
      <c r="S10" s="16" t="s">
        <v>69</v>
      </c>
      <c r="T10" s="15" t="s">
        <v>70</v>
      </c>
      <c r="U10" s="16" t="s">
        <v>71</v>
      </c>
      <c r="V10" s="18" t="n">
        <v>0.505</v>
      </c>
      <c r="W10" s="19" t="n">
        <f>152.24</f>
        <v>152.24</v>
      </c>
      <c r="X10" s="20" t="n">
        <f>547581</f>
        <v>547581.0</v>
      </c>
      <c r="Y10" s="20" t="n">
        <v>678.0</v>
      </c>
      <c r="Z10" s="20" t="n">
        <v>30248.0</v>
      </c>
      <c r="AA10" s="20" t="n">
        <f>83357554310000</f>
        <v>8.335755431E13</v>
      </c>
      <c r="AB10" s="20" t="n">
        <v>1.03091E11</v>
      </c>
      <c r="AC10" s="20" t="n">
        <v>4.60483313E12</v>
      </c>
      <c r="AD10" s="15"/>
      <c r="AE10" s="22" t="n">
        <f>99925</f>
        <v>99925.0</v>
      </c>
      <c r="AF10" s="21" t="n">
        <f>20</f>
        <v>20.0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152.17</f>
        <v>152.17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152.06</f>
        <v>152.06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72</v>
      </c>
      <c r="C13" s="13" t="s">
        <v>73</v>
      </c>
      <c r="D13" s="13" t="s">
        <v>50</v>
      </c>
      <c r="E13" s="14" t="s">
        <v>51</v>
      </c>
      <c r="F13" s="14" t="s">
        <v>74</v>
      </c>
      <c r="G13" s="15" t="s">
        <v>62</v>
      </c>
      <c r="H13" s="16" t="s">
        <v>75</v>
      </c>
      <c r="I13" s="17" t="n">
        <v>0.0</v>
      </c>
      <c r="J13" s="15" t="s">
        <v>76</v>
      </c>
      <c r="K13" s="16" t="s">
        <v>77</v>
      </c>
      <c r="L13" s="17" t="n">
        <v>0.493</v>
      </c>
      <c r="M13" s="15"/>
      <c r="N13" s="16"/>
      <c r="O13" s="15" t="s">
        <v>62</v>
      </c>
      <c r="P13" s="16" t="s">
        <v>75</v>
      </c>
      <c r="Q13" s="17" t="n">
        <v>0.0</v>
      </c>
      <c r="R13" s="15"/>
      <c r="S13" s="16"/>
      <c r="T13" s="15" t="s">
        <v>78</v>
      </c>
      <c r="U13" s="16" t="s">
        <v>79</v>
      </c>
      <c r="V13" s="18" t="n">
        <v>0.502</v>
      </c>
      <c r="W13" s="19" t="n">
        <f>152.24</f>
        <v>152.24</v>
      </c>
      <c r="X13" s="20" t="n">
        <f>45</f>
        <v>45.0</v>
      </c>
      <c r="Y13" s="20"/>
      <c r="Z13" s="20"/>
      <c r="AA13" s="20" t="n">
        <f>684255500</f>
        <v>6.842555E8</v>
      </c>
      <c r="AB13" s="20"/>
      <c r="AC13" s="20"/>
      <c r="AD13" s="15"/>
      <c r="AE13" s="22" t="n">
        <f>90</f>
        <v>90.0</v>
      </c>
      <c r="AF13" s="21" t="n">
        <f>13</f>
        <v>13.0</v>
      </c>
    </row>
    <row r="14">
      <c r="A14" s="12" t="s">
        <v>47</v>
      </c>
      <c r="B14" s="13" t="s">
        <v>72</v>
      </c>
      <c r="C14" s="13" t="s">
        <v>73</v>
      </c>
      <c r="D14" s="13" t="s">
        <v>54</v>
      </c>
      <c r="E14" s="14" t="s">
        <v>55</v>
      </c>
      <c r="F14" s="14" t="s">
        <v>80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152.17</f>
        <v>152.17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72</v>
      </c>
      <c r="C15" s="13" t="s">
        <v>73</v>
      </c>
      <c r="D15" s="13" t="s">
        <v>57</v>
      </c>
      <c r="E15" s="14" t="s">
        <v>58</v>
      </c>
      <c r="F15" s="14" t="s">
        <v>81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152.06</f>
        <v>152.06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82</v>
      </c>
      <c r="C16" s="13" t="s">
        <v>83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160.13</f>
        <v>160.13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82</v>
      </c>
      <c r="C17" s="13" t="s">
        <v>83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159.68</f>
        <v>159.68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82</v>
      </c>
      <c r="C18" s="13" t="s">
        <v>83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159.89</f>
        <v>159.89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