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filterPrivacy="1" defaultThemeVersion="166925"/>
  <xr:revisionPtr revIDLastSave="0" documentId="8_{36895781-00D9-4ABF-829A-506C1F995313}" xr6:coauthVersionLast="44" xr6:coauthVersionMax="44" xr10:uidLastSave="{00000000-0000-0000-0000-000000000000}"/>
  <bookViews>
    <workbookView xWindow="-120" yWindow="-120" windowWidth="20760" windowHeight="13320" xr2:uid="{79255643-BE32-4E99-82FA-0175E0D30ECD}"/>
  </bookViews>
  <sheets>
    <sheet name="月次統計" sheetId="1" r:id="rId1"/>
  </sheets>
  <externalReferences>
    <externalReference r:id="rId2"/>
  </externalReferences>
  <definedNames>
    <definedName name="Date_Daily_E" localSheetId="0">#REF!</definedName>
    <definedName name="Date_Daily_E">#REF!</definedName>
    <definedName name="Date_Daily_J" localSheetId="0">#REF!</definedName>
    <definedName name="Date_Daily_J">#REF!</definedName>
    <definedName name="Date_Monthly_E" localSheetId="0">#REF!</definedName>
    <definedName name="Date_Monthly_E">#REF!</definedName>
    <definedName name="Date_Monthly_J" localSheetId="0">月次統計!$M$4</definedName>
    <definedName name="Date_Monthly_J">#REF!</definedName>
    <definedName name="_xlnm.Print_Area" localSheetId="0">月次統計!$A$1:$M$591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<sst xmlns="http://schemas.openxmlformats.org/spreadsheetml/2006/main" count="846" uniqueCount="78">
  <si>
    <t>月次統計データ（金利スワップ）</t>
    <rPh sb="0" eb="2">
      <t>ゲツジ</t>
    </rPh>
    <rPh sb="2" eb="4">
      <t>トウケイ</t>
    </rPh>
    <rPh sb="8" eb="10">
      <t>キンリ</t>
    </rPh>
    <phoneticPr fontId="3"/>
  </si>
  <si>
    <t>2020/03</t>
    <phoneticPr fontId="3"/>
  </si>
  <si>
    <t>（１）債務負担件数・金額</t>
    <rPh sb="3" eb="5">
      <t>サイム</t>
    </rPh>
    <rPh sb="5" eb="7">
      <t>フタン</t>
    </rPh>
    <rPh sb="7" eb="9">
      <t>ケンスウ</t>
    </rPh>
    <rPh sb="10" eb="12">
      <t>キンガク</t>
    </rPh>
    <phoneticPr fontId="3"/>
  </si>
  <si>
    <t>※2020/03における債務負担件数に係る割合</t>
    <phoneticPr fontId="3"/>
  </si>
  <si>
    <t>※2020/03における債務負担金額に係る割合</t>
    <phoneticPr fontId="3"/>
  </si>
  <si>
    <t>＜合計＞</t>
    <rPh sb="1" eb="3">
      <t>ゴウケイ</t>
    </rPh>
    <phoneticPr fontId="3"/>
  </si>
  <si>
    <t>（単位：件、百万円）</t>
    <rPh sb="1" eb="3">
      <t>タンイ</t>
    </rPh>
    <rPh sb="4" eb="5">
      <t>ケン</t>
    </rPh>
    <rPh sb="6" eb="9">
      <t>ヒャクマンエン</t>
    </rPh>
    <phoneticPr fontId="3"/>
  </si>
  <si>
    <t>件数</t>
    <rPh sb="0" eb="2">
      <t>ケンスウ</t>
    </rPh>
    <phoneticPr fontId="3"/>
  </si>
  <si>
    <t>合計</t>
    <rPh sb="0" eb="2">
      <t>ゴウケイ</t>
    </rPh>
    <phoneticPr fontId="3"/>
  </si>
  <si>
    <t>0-2Y</t>
  </si>
  <si>
    <t>2-5Y</t>
    <phoneticPr fontId="3"/>
  </si>
  <si>
    <t>5-10Y</t>
    <phoneticPr fontId="3"/>
  </si>
  <si>
    <t>10-30Y</t>
  </si>
  <si>
    <t>30+Y</t>
    <phoneticPr fontId="3"/>
  </si>
  <si>
    <t>年/月</t>
    <rPh sb="0" eb="1">
      <t>ネン</t>
    </rPh>
    <rPh sb="2" eb="3">
      <t>ツキ</t>
    </rPh>
    <phoneticPr fontId="3"/>
  </si>
  <si>
    <t>債務負担件数</t>
    <rPh sb="0" eb="2">
      <t>サイム</t>
    </rPh>
    <rPh sb="2" eb="4">
      <t>フタン</t>
    </rPh>
    <rPh sb="4" eb="6">
      <t>ケンスウ</t>
    </rPh>
    <phoneticPr fontId="3"/>
  </si>
  <si>
    <t>債務負担金額</t>
    <rPh sb="0" eb="2">
      <t>サイム</t>
    </rPh>
    <rPh sb="2" eb="4">
      <t>フタン</t>
    </rPh>
    <rPh sb="4" eb="6">
      <t>キンガク</t>
    </rPh>
    <phoneticPr fontId="3"/>
  </si>
  <si>
    <t>金額</t>
    <rPh sb="0" eb="2">
      <t>キンガク</t>
    </rPh>
    <phoneticPr fontId="3"/>
  </si>
  <si>
    <t>2019/04</t>
  </si>
  <si>
    <t>2019/05</t>
  </si>
  <si>
    <t>2019/06</t>
  </si>
  <si>
    <t>2019/07</t>
  </si>
  <si>
    <t>2019/08</t>
  </si>
  <si>
    <t>2019/09</t>
  </si>
  <si>
    <t>2019/10</t>
  </si>
  <si>
    <t>2019/11</t>
  </si>
  <si>
    <t>2019/12</t>
  </si>
  <si>
    <t>2020/01</t>
  </si>
  <si>
    <t>2020/02</t>
  </si>
  <si>
    <t>＜内訳＞</t>
    <rPh sb="1" eb="3">
      <t>ウチワケ</t>
    </rPh>
    <phoneticPr fontId="3"/>
  </si>
  <si>
    <r>
      <rPr>
        <b/>
        <sz val="14"/>
        <color indexed="8"/>
        <rFont val="ＭＳ Ｐゴシック"/>
        <family val="3"/>
        <charset val="128"/>
      </rPr>
      <t>【</t>
    </r>
    <r>
      <rPr>
        <b/>
        <sz val="14"/>
        <color indexed="8"/>
        <rFont val="Arial"/>
        <family val="2"/>
      </rPr>
      <t>JPY</t>
    </r>
    <r>
      <rPr>
        <b/>
        <sz val="14"/>
        <color indexed="8"/>
        <rFont val="ＭＳ Ｐゴシック"/>
        <family val="3"/>
        <charset val="128"/>
      </rPr>
      <t>】</t>
    </r>
    <r>
      <rPr>
        <b/>
        <u/>
        <sz val="14"/>
        <color indexed="8"/>
        <rFont val="Arial"/>
        <family val="2"/>
      </rPr>
      <t xml:space="preserve">
vs Fixed</t>
    </r>
    <phoneticPr fontId="3"/>
  </si>
  <si>
    <t>LIBOR</t>
    <phoneticPr fontId="3"/>
  </si>
  <si>
    <r>
      <rPr>
        <b/>
        <sz val="12"/>
        <rFont val="ＭＳ Ｐゴシック"/>
        <family val="3"/>
        <charset val="128"/>
      </rPr>
      <t>ユーロ円</t>
    </r>
    <r>
      <rPr>
        <b/>
        <sz val="12"/>
        <rFont val="Arial"/>
        <family val="2"/>
      </rPr>
      <t>TIBOR (ZTIBOR)</t>
    </r>
    <rPh sb="3" eb="4">
      <t>エン</t>
    </rPh>
    <phoneticPr fontId="3"/>
  </si>
  <si>
    <t>OIS</t>
    <phoneticPr fontId="3"/>
  </si>
  <si>
    <r>
      <rPr>
        <b/>
        <sz val="12"/>
        <rFont val="ＭＳ Ｐゴシック"/>
        <family val="3"/>
        <charset val="128"/>
      </rPr>
      <t>日本円</t>
    </r>
    <r>
      <rPr>
        <b/>
        <sz val="12"/>
        <rFont val="Arial"/>
        <family val="2"/>
      </rPr>
      <t>TIBOR (</t>
    </r>
    <r>
      <rPr>
        <b/>
        <sz val="12"/>
        <rFont val="ＭＳ Ｐゴシック"/>
        <family val="3"/>
        <charset val="128"/>
      </rPr>
      <t>DTIBOR)</t>
    </r>
    <rPh sb="0" eb="2">
      <t>ニホン</t>
    </rPh>
    <rPh sb="2" eb="3">
      <t>エン</t>
    </rPh>
    <phoneticPr fontId="3"/>
  </si>
  <si>
    <t>10-20Y</t>
  </si>
  <si>
    <t>Basis Swap</t>
    <phoneticPr fontId="3"/>
  </si>
  <si>
    <r>
      <rPr>
        <sz val="11"/>
        <rFont val="ＭＳ Ｐゴシック"/>
        <family val="3"/>
        <charset val="128"/>
      </rPr>
      <t>※</t>
    </r>
    <r>
      <rPr>
        <sz val="11"/>
        <rFont val="Arial"/>
        <family val="2"/>
      </rPr>
      <t>6M-LIBOR vs 3M-LIBOR</t>
    </r>
    <r>
      <rPr>
        <sz val="11"/>
        <rFont val="ＭＳ Ｐゴシック"/>
        <family val="3"/>
        <charset val="128"/>
      </rPr>
      <t>、</t>
    </r>
    <r>
      <rPr>
        <sz val="11"/>
        <rFont val="Arial"/>
        <family val="2"/>
      </rPr>
      <t>6M-LIBOR vs 1M-LIBOR</t>
    </r>
    <r>
      <rPr>
        <sz val="11"/>
        <rFont val="ＭＳ Ｐゴシック"/>
        <family val="3"/>
        <charset val="128"/>
      </rPr>
      <t>及び</t>
    </r>
    <r>
      <rPr>
        <sz val="11"/>
        <rFont val="Arial"/>
        <family val="2"/>
      </rPr>
      <t>3M-LIBOR vs 1M-LIBOR</t>
    </r>
    <r>
      <rPr>
        <sz val="11"/>
        <rFont val="ＭＳ Ｐゴシック"/>
        <family val="3"/>
        <charset val="128"/>
      </rPr>
      <t>が対象</t>
    </r>
    <rPh sb="42" eb="43">
      <t>オヨ</t>
    </rPh>
    <rPh sb="65" eb="67">
      <t>タイショウ</t>
    </rPh>
    <phoneticPr fontId="3"/>
  </si>
  <si>
    <r>
      <rPr>
        <sz val="11"/>
        <rFont val="ＭＳ Ｐゴシック"/>
        <family val="3"/>
        <charset val="128"/>
      </rPr>
      <t>※</t>
    </r>
    <r>
      <rPr>
        <sz val="11"/>
        <rFont val="Arial"/>
        <family val="2"/>
      </rPr>
      <t>6M-ZTIBOR vs 3M-ZTIBOR</t>
    </r>
    <r>
      <rPr>
        <sz val="11"/>
        <rFont val="ＭＳ Ｐゴシック"/>
        <family val="3"/>
        <charset val="128"/>
      </rPr>
      <t>、</t>
    </r>
    <r>
      <rPr>
        <sz val="11"/>
        <rFont val="Arial"/>
        <family val="2"/>
      </rPr>
      <t>6M-ZTIBOR vs 1M-ZTIBOR</t>
    </r>
    <r>
      <rPr>
        <sz val="11"/>
        <rFont val="ＭＳ Ｐゴシック"/>
        <family val="3"/>
        <charset val="128"/>
      </rPr>
      <t>及び</t>
    </r>
    <r>
      <rPr>
        <sz val="11"/>
        <rFont val="Arial"/>
        <family val="2"/>
      </rPr>
      <t>3M-ZTIBOR vs 1M-ZTIBOR</t>
    </r>
    <r>
      <rPr>
        <sz val="11"/>
        <rFont val="ＭＳ Ｐゴシック"/>
        <family val="3"/>
        <charset val="128"/>
      </rPr>
      <t>が対象</t>
    </r>
    <rPh sb="46" eb="47">
      <t>オヨ</t>
    </rPh>
    <rPh sb="71" eb="73">
      <t>タイショウ</t>
    </rPh>
    <phoneticPr fontId="3"/>
  </si>
  <si>
    <r>
      <rPr>
        <b/>
        <sz val="12"/>
        <rFont val="ＭＳ Ｐゴシック"/>
        <family val="3"/>
        <charset val="128"/>
      </rPr>
      <t>日本円</t>
    </r>
    <r>
      <rPr>
        <b/>
        <sz val="12"/>
        <rFont val="Arial"/>
        <family val="2"/>
      </rPr>
      <t>TIBOR (DTIBOR)</t>
    </r>
    <rPh sb="0" eb="2">
      <t>ニホン</t>
    </rPh>
    <rPh sb="2" eb="3">
      <t>エン</t>
    </rPh>
    <phoneticPr fontId="3"/>
  </si>
  <si>
    <r>
      <rPr>
        <sz val="11"/>
        <rFont val="ＭＳ Ｐゴシック"/>
        <family val="3"/>
        <charset val="128"/>
      </rPr>
      <t>※</t>
    </r>
    <r>
      <rPr>
        <sz val="11"/>
        <rFont val="Arial"/>
        <family val="2"/>
      </rPr>
      <t>6M-DTIBOR vs 3M-DTIBOR</t>
    </r>
    <r>
      <rPr>
        <sz val="11"/>
        <rFont val="ＭＳ Ｐゴシック"/>
        <family val="3"/>
        <charset val="128"/>
      </rPr>
      <t>、</t>
    </r>
    <r>
      <rPr>
        <sz val="11"/>
        <rFont val="Arial"/>
        <family val="2"/>
      </rPr>
      <t>6M-DTIBOR vs 1M-DTIBOR</t>
    </r>
    <r>
      <rPr>
        <sz val="11"/>
        <rFont val="ＭＳ Ｐゴシック"/>
        <family val="3"/>
        <charset val="128"/>
      </rPr>
      <t>及び</t>
    </r>
    <r>
      <rPr>
        <sz val="11"/>
        <rFont val="Arial"/>
        <family val="2"/>
      </rPr>
      <t>3M-DTIBOR vs 1M-DTIBOR</t>
    </r>
    <r>
      <rPr>
        <sz val="11"/>
        <rFont val="ＭＳ Ｐゴシック"/>
        <family val="3"/>
        <charset val="128"/>
      </rPr>
      <t>が対象</t>
    </r>
    <rPh sb="46" eb="47">
      <t>オヨ</t>
    </rPh>
    <rPh sb="71" eb="73">
      <t>タイショウ</t>
    </rPh>
    <phoneticPr fontId="3"/>
  </si>
  <si>
    <r>
      <t xml:space="preserve">LIBOR vs </t>
    </r>
    <r>
      <rPr>
        <b/>
        <sz val="12"/>
        <rFont val="ＭＳ Ｐゴシック"/>
        <family val="3"/>
        <charset val="128"/>
      </rPr>
      <t>ユーロ円</t>
    </r>
    <r>
      <rPr>
        <b/>
        <sz val="12"/>
        <rFont val="Arial"/>
        <family val="2"/>
      </rPr>
      <t>TIBOR (ZTIBOR)</t>
    </r>
    <rPh sb="12" eb="13">
      <t>エン</t>
    </rPh>
    <phoneticPr fontId="3"/>
  </si>
  <si>
    <r>
      <rPr>
        <sz val="11"/>
        <rFont val="ＭＳ Ｐゴシック"/>
        <family val="3"/>
        <charset val="128"/>
      </rPr>
      <t>※</t>
    </r>
    <r>
      <rPr>
        <sz val="11"/>
        <rFont val="Arial"/>
        <family val="2"/>
      </rPr>
      <t>6M-LIBOR vs 6M-ZTIBOR</t>
    </r>
    <r>
      <rPr>
        <sz val="11"/>
        <rFont val="ＭＳ Ｐゴシック"/>
        <family val="3"/>
        <charset val="128"/>
      </rPr>
      <t>、</t>
    </r>
    <r>
      <rPr>
        <sz val="11"/>
        <rFont val="Arial"/>
        <family val="2"/>
      </rPr>
      <t>6M-LIBOR vs 3M-ZTIBOR</t>
    </r>
    <r>
      <rPr>
        <sz val="11"/>
        <rFont val="ＭＳ Ｐゴシック"/>
        <family val="3"/>
        <charset val="128"/>
      </rPr>
      <t>、</t>
    </r>
    <r>
      <rPr>
        <sz val="11"/>
        <rFont val="Arial"/>
        <family val="2"/>
      </rPr>
      <t>6M-LIBOR vs 1M-ZTIBOR</t>
    </r>
    <r>
      <rPr>
        <sz val="11"/>
        <rFont val="ＭＳ Ｐゴシック"/>
        <family val="3"/>
        <charset val="128"/>
      </rPr>
      <t>、</t>
    </r>
    <r>
      <rPr>
        <sz val="11"/>
        <rFont val="Arial"/>
        <family val="2"/>
      </rPr>
      <t>3M-LIBOR vs 6M-ZTIBOR</t>
    </r>
    <r>
      <rPr>
        <sz val="11"/>
        <rFont val="ＭＳ Ｐゴシック"/>
        <family val="3"/>
        <charset val="128"/>
      </rPr>
      <t>、</t>
    </r>
    <r>
      <rPr>
        <sz val="11"/>
        <rFont val="Arial"/>
        <family val="2"/>
      </rPr>
      <t>3M-LIBOR vs 3M-ZTIBOR</t>
    </r>
    <r>
      <rPr>
        <sz val="11"/>
        <rFont val="ＭＳ Ｐゴシック"/>
        <family val="3"/>
        <charset val="128"/>
      </rPr>
      <t>、</t>
    </r>
    <r>
      <rPr>
        <sz val="11"/>
        <rFont val="Arial"/>
        <family val="2"/>
      </rPr>
      <t>3M-LIBOR vs 1M-ZTIBOR</t>
    </r>
    <r>
      <rPr>
        <sz val="11"/>
        <rFont val="ＭＳ Ｐゴシック"/>
        <family val="3"/>
        <charset val="128"/>
      </rPr>
      <t>、</t>
    </r>
    <r>
      <rPr>
        <sz val="11"/>
        <rFont val="Arial"/>
        <family val="2"/>
      </rPr>
      <t>1M-LIBOR vs 6M-ZTIBOR</t>
    </r>
    <r>
      <rPr>
        <sz val="11"/>
        <rFont val="ＭＳ Ｐゴシック"/>
        <family val="3"/>
        <charset val="128"/>
      </rPr>
      <t>、</t>
    </r>
    <r>
      <rPr>
        <sz val="11"/>
        <rFont val="Arial"/>
        <family val="2"/>
      </rPr>
      <t>1M-LIBOR vs 3M-ZTIBOR</t>
    </r>
    <r>
      <rPr>
        <sz val="11"/>
        <rFont val="ＭＳ Ｐゴシック"/>
        <family val="3"/>
        <charset val="128"/>
      </rPr>
      <t>及び</t>
    </r>
    <r>
      <rPr>
        <sz val="11"/>
        <rFont val="Arial"/>
        <family val="2"/>
      </rPr>
      <t>1M-LIBOR vs 1M-ZTIBOR</t>
    </r>
    <r>
      <rPr>
        <sz val="11"/>
        <rFont val="ＭＳ Ｐゴシック"/>
        <family val="3"/>
        <charset val="128"/>
      </rPr>
      <t>が対象</t>
    </r>
    <rPh sb="176" eb="177">
      <t>オヨ</t>
    </rPh>
    <rPh sb="200" eb="202">
      <t>タイショウ</t>
    </rPh>
    <phoneticPr fontId="3"/>
  </si>
  <si>
    <r>
      <t xml:space="preserve">LIBOR vs </t>
    </r>
    <r>
      <rPr>
        <b/>
        <sz val="12"/>
        <rFont val="ＭＳ Ｐゴシック"/>
        <family val="3"/>
        <charset val="128"/>
      </rPr>
      <t>日本円</t>
    </r>
    <r>
      <rPr>
        <b/>
        <sz val="12"/>
        <rFont val="Arial"/>
        <family val="2"/>
      </rPr>
      <t>TIBOR (DTIBOR)</t>
    </r>
    <rPh sb="9" eb="11">
      <t>ニホン</t>
    </rPh>
    <rPh sb="11" eb="12">
      <t>エン</t>
    </rPh>
    <phoneticPr fontId="3"/>
  </si>
  <si>
    <r>
      <rPr>
        <sz val="11"/>
        <rFont val="ＭＳ Ｐゴシック"/>
        <family val="3"/>
        <charset val="128"/>
      </rPr>
      <t>※</t>
    </r>
    <r>
      <rPr>
        <sz val="11"/>
        <rFont val="Arial"/>
        <family val="2"/>
      </rPr>
      <t>6M-LIBOR vs 6M-DTIBOR</t>
    </r>
    <r>
      <rPr>
        <sz val="11"/>
        <rFont val="ＭＳ Ｐゴシック"/>
        <family val="3"/>
        <charset val="128"/>
      </rPr>
      <t>、</t>
    </r>
    <r>
      <rPr>
        <sz val="11"/>
        <rFont val="Arial"/>
        <family val="2"/>
      </rPr>
      <t>6M-LIBOR vs 3M-DTIBOR</t>
    </r>
    <r>
      <rPr>
        <sz val="11"/>
        <rFont val="ＭＳ Ｐゴシック"/>
        <family val="3"/>
        <charset val="128"/>
      </rPr>
      <t>、</t>
    </r>
    <r>
      <rPr>
        <sz val="11"/>
        <rFont val="Arial"/>
        <family val="2"/>
      </rPr>
      <t>6M-LIBOR vs 1M-DTIBOR</t>
    </r>
    <r>
      <rPr>
        <sz val="11"/>
        <rFont val="ＭＳ Ｐゴシック"/>
        <family val="3"/>
        <charset val="128"/>
      </rPr>
      <t>、</t>
    </r>
    <r>
      <rPr>
        <sz val="11"/>
        <rFont val="Arial"/>
        <family val="2"/>
      </rPr>
      <t>3M-LIBOR vs 6M-DTIBOR</t>
    </r>
    <r>
      <rPr>
        <sz val="11"/>
        <rFont val="ＭＳ Ｐゴシック"/>
        <family val="3"/>
        <charset val="128"/>
      </rPr>
      <t>、</t>
    </r>
    <r>
      <rPr>
        <sz val="11"/>
        <rFont val="Arial"/>
        <family val="2"/>
      </rPr>
      <t>3M-LIBOR vs 3M-DTIBOR</t>
    </r>
    <r>
      <rPr>
        <sz val="11"/>
        <rFont val="ＭＳ Ｐゴシック"/>
        <family val="3"/>
        <charset val="128"/>
      </rPr>
      <t>、</t>
    </r>
    <r>
      <rPr>
        <sz val="11"/>
        <rFont val="Arial"/>
        <family val="2"/>
      </rPr>
      <t>3M-LIBOR vs 1M-DTIBOR</t>
    </r>
    <r>
      <rPr>
        <sz val="11"/>
        <rFont val="ＭＳ Ｐゴシック"/>
        <family val="3"/>
        <charset val="128"/>
      </rPr>
      <t>、</t>
    </r>
    <r>
      <rPr>
        <sz val="11"/>
        <rFont val="Arial"/>
        <family val="2"/>
      </rPr>
      <t>1M-LIBOR vs 6M-DTIBOR</t>
    </r>
    <r>
      <rPr>
        <sz val="11"/>
        <rFont val="ＭＳ Ｐゴシック"/>
        <family val="3"/>
        <charset val="128"/>
      </rPr>
      <t>、</t>
    </r>
    <r>
      <rPr>
        <sz val="11"/>
        <rFont val="Arial"/>
        <family val="2"/>
      </rPr>
      <t>1M-LIBOR vs 3M-DTIBOR</t>
    </r>
    <r>
      <rPr>
        <sz val="11"/>
        <rFont val="ＭＳ Ｐゴシック"/>
        <family val="3"/>
        <charset val="128"/>
      </rPr>
      <t>及び</t>
    </r>
    <r>
      <rPr>
        <sz val="11"/>
        <rFont val="Arial"/>
        <family val="2"/>
      </rPr>
      <t>1M-LIBOR vs 1M-DTIBOR</t>
    </r>
    <r>
      <rPr>
        <sz val="11"/>
        <rFont val="ＭＳ Ｐゴシック"/>
        <family val="3"/>
        <charset val="128"/>
      </rPr>
      <t>が対象</t>
    </r>
    <rPh sb="176" eb="177">
      <t>オヨ</t>
    </rPh>
    <rPh sb="200" eb="202">
      <t>タイショウ</t>
    </rPh>
    <phoneticPr fontId="3"/>
  </si>
  <si>
    <r>
      <rPr>
        <b/>
        <sz val="12"/>
        <rFont val="ＭＳ Ｐゴシック"/>
        <family val="3"/>
        <charset val="128"/>
      </rPr>
      <t>ユーロ円</t>
    </r>
    <r>
      <rPr>
        <b/>
        <sz val="12"/>
        <rFont val="Arial"/>
        <family val="2"/>
      </rPr>
      <t xml:space="preserve">TIBOR (ZTIBOR) vs </t>
    </r>
    <r>
      <rPr>
        <b/>
        <sz val="12"/>
        <rFont val="ＭＳ Ｐゴシック"/>
        <family val="3"/>
        <charset val="128"/>
      </rPr>
      <t>日本円</t>
    </r>
    <r>
      <rPr>
        <b/>
        <sz val="12"/>
        <rFont val="Arial"/>
        <family val="2"/>
      </rPr>
      <t>TIBOR (DTIBOR)</t>
    </r>
    <rPh sb="22" eb="24">
      <t>ニホン</t>
    </rPh>
    <rPh sb="24" eb="25">
      <t>エン</t>
    </rPh>
    <phoneticPr fontId="3"/>
  </si>
  <si>
    <r>
      <rPr>
        <sz val="11"/>
        <rFont val="ＭＳ Ｐゴシック"/>
        <family val="3"/>
        <charset val="128"/>
      </rPr>
      <t>※</t>
    </r>
    <r>
      <rPr>
        <sz val="11"/>
        <rFont val="Arial"/>
        <family val="2"/>
      </rPr>
      <t>6M-ZTIBOR vs 6M-DTIBOR</t>
    </r>
    <r>
      <rPr>
        <sz val="11"/>
        <rFont val="ＭＳ Ｐゴシック"/>
        <family val="3"/>
        <charset val="128"/>
      </rPr>
      <t>、</t>
    </r>
    <r>
      <rPr>
        <sz val="11"/>
        <rFont val="Arial"/>
        <family val="2"/>
      </rPr>
      <t>6M-ZTIBOR vs 3M-DTIBOR</t>
    </r>
    <r>
      <rPr>
        <sz val="11"/>
        <rFont val="ＭＳ Ｐゴシック"/>
        <family val="3"/>
        <charset val="128"/>
      </rPr>
      <t>、</t>
    </r>
    <r>
      <rPr>
        <sz val="11"/>
        <rFont val="Arial"/>
        <family val="2"/>
      </rPr>
      <t>6M-ZTIBOR vs 1M-DTIBOR</t>
    </r>
    <r>
      <rPr>
        <sz val="11"/>
        <rFont val="ＭＳ Ｐゴシック"/>
        <family val="3"/>
        <charset val="128"/>
      </rPr>
      <t>、</t>
    </r>
    <r>
      <rPr>
        <sz val="11"/>
        <rFont val="Arial"/>
        <family val="2"/>
      </rPr>
      <t>3M-ZTIBOR vs 6M-DTIBOR</t>
    </r>
    <r>
      <rPr>
        <sz val="11"/>
        <rFont val="ＭＳ Ｐゴシック"/>
        <family val="3"/>
        <charset val="128"/>
      </rPr>
      <t>、</t>
    </r>
    <r>
      <rPr>
        <sz val="11"/>
        <rFont val="Arial"/>
        <family val="2"/>
      </rPr>
      <t>3M-ZTIBOR vs 3M-DTIBOR</t>
    </r>
    <r>
      <rPr>
        <sz val="11"/>
        <rFont val="ＭＳ Ｐゴシック"/>
        <family val="3"/>
        <charset val="128"/>
      </rPr>
      <t>、</t>
    </r>
    <r>
      <rPr>
        <sz val="11"/>
        <rFont val="Arial"/>
        <family val="2"/>
      </rPr>
      <t>3M-ZTIBOR vs 1M-DTIBOR</t>
    </r>
    <r>
      <rPr>
        <sz val="11"/>
        <rFont val="ＭＳ Ｐゴシック"/>
        <family val="3"/>
        <charset val="128"/>
      </rPr>
      <t>、</t>
    </r>
    <r>
      <rPr>
        <sz val="11"/>
        <rFont val="Arial"/>
        <family val="2"/>
      </rPr>
      <t>1M-ZTIBOR vs 6M-DTIBOR</t>
    </r>
    <r>
      <rPr>
        <sz val="11"/>
        <rFont val="ＭＳ Ｐゴシック"/>
        <family val="3"/>
        <charset val="128"/>
      </rPr>
      <t>、</t>
    </r>
    <r>
      <rPr>
        <sz val="11"/>
        <rFont val="Arial"/>
        <family val="2"/>
      </rPr>
      <t>1M-ZTIBOR vs 3M-DTIBOR</t>
    </r>
    <r>
      <rPr>
        <sz val="11"/>
        <rFont val="ＭＳ Ｐゴシック"/>
        <family val="3"/>
        <charset val="128"/>
      </rPr>
      <t>及び</t>
    </r>
    <r>
      <rPr>
        <sz val="11"/>
        <rFont val="Arial"/>
        <family val="2"/>
      </rPr>
      <t>1M-ZTIBOR vs 1M-DTIBOR</t>
    </r>
    <r>
      <rPr>
        <sz val="11"/>
        <rFont val="ＭＳ Ｐゴシック"/>
        <family val="3"/>
        <charset val="128"/>
      </rPr>
      <t>が対象</t>
    </r>
    <rPh sb="184" eb="185">
      <t>オヨ</t>
    </rPh>
    <rPh sb="209" eb="211">
      <t>タイショウ</t>
    </rPh>
    <phoneticPr fontId="3"/>
  </si>
  <si>
    <r>
      <rPr>
        <b/>
        <sz val="14"/>
        <rFont val="ＭＳ Ｐゴシック"/>
        <family val="3"/>
        <charset val="128"/>
      </rPr>
      <t>【</t>
    </r>
    <r>
      <rPr>
        <b/>
        <sz val="14"/>
        <rFont val="Arial"/>
        <family val="2"/>
      </rPr>
      <t>USD</t>
    </r>
    <r>
      <rPr>
        <b/>
        <sz val="14"/>
        <rFont val="ＭＳ Ｐゴシック"/>
        <family val="3"/>
        <charset val="128"/>
      </rPr>
      <t>】</t>
    </r>
    <r>
      <rPr>
        <b/>
        <u/>
        <sz val="14"/>
        <rFont val="Arial"/>
        <family val="2"/>
      </rPr>
      <t xml:space="preserve">
vs Fixed</t>
    </r>
    <phoneticPr fontId="3"/>
  </si>
  <si>
    <t>（単位：件、百万米ドル）</t>
    <rPh sb="1" eb="3">
      <t>タンイ</t>
    </rPh>
    <rPh sb="4" eb="5">
      <t>ケン</t>
    </rPh>
    <rPh sb="6" eb="8">
      <t>ヒャクマン</t>
    </rPh>
    <rPh sb="8" eb="9">
      <t>ベイ</t>
    </rPh>
    <phoneticPr fontId="3"/>
  </si>
  <si>
    <r>
      <rPr>
        <sz val="11"/>
        <rFont val="ＭＳ Ｐゴシック"/>
        <family val="3"/>
        <charset val="128"/>
      </rPr>
      <t>合計</t>
    </r>
    <rPh sb="0" eb="2">
      <t>ゴウケイ</t>
    </rPh>
    <phoneticPr fontId="3"/>
  </si>
  <si>
    <r>
      <rPr>
        <sz val="11"/>
        <rFont val="ＭＳ Ｐゴシック"/>
        <family val="3"/>
        <charset val="128"/>
      </rPr>
      <t>債務負担件数</t>
    </r>
    <rPh sb="0" eb="2">
      <t>サイム</t>
    </rPh>
    <rPh sb="2" eb="4">
      <t>フタン</t>
    </rPh>
    <rPh sb="4" eb="6">
      <t>ケンスウ</t>
    </rPh>
    <phoneticPr fontId="3"/>
  </si>
  <si>
    <r>
      <rPr>
        <sz val="11"/>
        <rFont val="ＭＳ Ｐゴシック"/>
        <family val="3"/>
        <charset val="128"/>
      </rPr>
      <t>債務負担金額</t>
    </r>
    <rPh sb="0" eb="2">
      <t>サイム</t>
    </rPh>
    <rPh sb="2" eb="4">
      <t>フタン</t>
    </rPh>
    <rPh sb="4" eb="6">
      <t>キンガク</t>
    </rPh>
    <phoneticPr fontId="3"/>
  </si>
  <si>
    <t>【クライアント】</t>
    <phoneticPr fontId="3"/>
  </si>
  <si>
    <t>（２）債務負担済残存取引件数・残高</t>
    <rPh sb="3" eb="5">
      <t>サイム</t>
    </rPh>
    <rPh sb="5" eb="7">
      <t>フタン</t>
    </rPh>
    <rPh sb="7" eb="8">
      <t>スミ</t>
    </rPh>
    <rPh sb="8" eb="10">
      <t>ザンゾン</t>
    </rPh>
    <rPh sb="10" eb="12">
      <t>トリヒキ</t>
    </rPh>
    <rPh sb="12" eb="14">
      <t>ケンスウ</t>
    </rPh>
    <rPh sb="15" eb="17">
      <t>ザンダカ</t>
    </rPh>
    <phoneticPr fontId="3"/>
  </si>
  <si>
    <t>※2020/03末時点における債務負担済残存取引件数に係る割合</t>
    <phoneticPr fontId="3"/>
  </si>
  <si>
    <t>※2020/03末時点における債務負担残高に係る割合</t>
    <phoneticPr fontId="3"/>
  </si>
  <si>
    <t>債務負担済
残存取引件数</t>
    <rPh sb="0" eb="2">
      <t>サイム</t>
    </rPh>
    <rPh sb="2" eb="4">
      <t>フタン</t>
    </rPh>
    <rPh sb="4" eb="5">
      <t>スミ</t>
    </rPh>
    <rPh sb="6" eb="8">
      <t>ザンゾン</t>
    </rPh>
    <rPh sb="8" eb="10">
      <t>トリヒキ</t>
    </rPh>
    <rPh sb="10" eb="12">
      <t>ケンスウ</t>
    </rPh>
    <phoneticPr fontId="3"/>
  </si>
  <si>
    <t>債務負担残高</t>
    <rPh sb="0" eb="2">
      <t>サイム</t>
    </rPh>
    <rPh sb="2" eb="4">
      <t>フタン</t>
    </rPh>
    <rPh sb="4" eb="6">
      <t>ザンダカ</t>
    </rPh>
    <phoneticPr fontId="3"/>
  </si>
  <si>
    <r>
      <rPr>
        <b/>
        <sz val="14"/>
        <rFont val="ＭＳ Ｐゴシック"/>
        <family val="3"/>
        <charset val="128"/>
      </rPr>
      <t>【</t>
    </r>
    <r>
      <rPr>
        <b/>
        <sz val="14"/>
        <rFont val="Arial"/>
        <family val="2"/>
      </rPr>
      <t>JPY</t>
    </r>
    <r>
      <rPr>
        <b/>
        <sz val="14"/>
        <rFont val="ＭＳ Ｐゴシック"/>
        <family val="3"/>
        <charset val="128"/>
      </rPr>
      <t>】</t>
    </r>
    <r>
      <rPr>
        <b/>
        <u/>
        <sz val="14"/>
        <rFont val="Arial"/>
        <family val="2"/>
      </rPr>
      <t xml:space="preserve">
vs Fixed</t>
    </r>
    <phoneticPr fontId="3"/>
  </si>
  <si>
    <t>債務負担残高</t>
    <phoneticPr fontId="3"/>
  </si>
  <si>
    <t>債務負担済
残存取引件数</t>
    <rPh sb="0" eb="2">
      <t>サイム</t>
    </rPh>
    <rPh sb="2" eb="4">
      <t>フタン</t>
    </rPh>
    <rPh sb="4" eb="5">
      <t>ズミ</t>
    </rPh>
    <rPh sb="6" eb="8">
      <t>ザンゾン</t>
    </rPh>
    <rPh sb="8" eb="10">
      <t>トリヒキ</t>
    </rPh>
    <rPh sb="10" eb="12">
      <t>ケンスウ</t>
    </rPh>
    <phoneticPr fontId="3"/>
  </si>
  <si>
    <r>
      <rPr>
        <sz val="11"/>
        <rFont val="ＭＳ Ｐゴシック"/>
        <family val="3"/>
        <charset val="128"/>
      </rPr>
      <t>債務負担済
残存取引件数</t>
    </r>
    <rPh sb="0" eb="2">
      <t>サイム</t>
    </rPh>
    <rPh sb="2" eb="4">
      <t>フタン</t>
    </rPh>
    <rPh sb="4" eb="5">
      <t>スミ</t>
    </rPh>
    <rPh sb="6" eb="8">
      <t>ザンゾン</t>
    </rPh>
    <rPh sb="8" eb="10">
      <t>トリヒキ</t>
    </rPh>
    <rPh sb="10" eb="12">
      <t>ケンスウ</t>
    </rPh>
    <phoneticPr fontId="3"/>
  </si>
  <si>
    <r>
      <rPr>
        <sz val="11"/>
        <rFont val="ＭＳ Ｐゴシック"/>
        <family val="3"/>
        <charset val="128"/>
      </rPr>
      <t>債務負担残高</t>
    </r>
    <rPh sb="0" eb="2">
      <t>サイム</t>
    </rPh>
    <rPh sb="2" eb="4">
      <t>フタン</t>
    </rPh>
    <rPh sb="4" eb="6">
      <t>ザンダカ</t>
    </rPh>
    <phoneticPr fontId="3"/>
  </si>
  <si>
    <r>
      <rPr>
        <sz val="11"/>
        <rFont val="ＭＳ Ｐゴシック"/>
        <family val="3"/>
        <charset val="128"/>
      </rPr>
      <t>債務負担残高</t>
    </r>
    <phoneticPr fontId="3"/>
  </si>
  <si>
    <r>
      <rPr>
        <sz val="11"/>
        <rFont val="ＭＳ Ｐゴシック"/>
        <family val="3"/>
        <charset val="128"/>
      </rPr>
      <t>【注意事項】</t>
    </r>
    <rPh sb="1" eb="3">
      <t>チュウイ</t>
    </rPh>
    <rPh sb="3" eb="5">
      <t>ジコウ</t>
    </rPh>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</si>
  <si>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○債務負担金額は、想定元本ベースです。</t>
    </r>
    <rPh sb="7" eb="9">
      <t>サイム</t>
    </rPh>
    <rPh sb="9" eb="11">
      <t>フタン</t>
    </rPh>
    <rPh sb="11" eb="13">
      <t>キンガク</t>
    </rPh>
    <rPh sb="15" eb="17">
      <t>ソウテイ</t>
    </rPh>
    <rPh sb="17" eb="19">
      <t>ガンポン</t>
    </rPh>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</si>
  <si>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○債務負担件数・金額及び債務負担済残存取引件数・残高は、すべて片道ベースです。（したがって、ポストクリアリング処理後の債務負担済残存取引件数に端数が生じる可能性があります。）</t>
    </r>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</si>
  <si>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 xml:space="preserve">○＜合計＞には、クライアント分が含まれます。クライアント分は、クライアント（受託清算参加者と同一の企業集団に含まれる者以外の清算委託者）の取引のみを対象としています。
</t>
    </r>
    <r>
      <rPr>
        <sz val="11"/>
        <color indexed="8"/>
        <rFont val="Arial"/>
        <family val="2"/>
      </rPr>
      <t xml:space="preserve">                   </t>
    </r>
    <r>
      <rPr>
        <sz val="11"/>
        <color indexed="8"/>
        <rFont val="ＭＳ Ｐゴシック"/>
        <family val="3"/>
        <charset val="128"/>
      </rPr>
      <t>（クライアント間の取引を債務負担した場合は</t>
    </r>
    <r>
      <rPr>
        <sz val="11"/>
        <color indexed="8"/>
        <rFont val="Arial"/>
        <family val="2"/>
      </rPr>
      <t>1</t>
    </r>
    <r>
      <rPr>
        <sz val="11"/>
        <color indexed="8"/>
        <rFont val="ＭＳ Ｐゴシック"/>
        <family val="3"/>
        <charset val="128"/>
      </rPr>
      <t>件、クライアントとクライアント以外の間の取引を債務負担した場合は</t>
    </r>
    <r>
      <rPr>
        <sz val="11"/>
        <color indexed="8"/>
        <rFont val="Arial"/>
        <family val="2"/>
      </rPr>
      <t>0.5</t>
    </r>
    <r>
      <rPr>
        <sz val="11"/>
        <color indexed="8"/>
        <rFont val="ＭＳ Ｐゴシック"/>
        <family val="3"/>
        <charset val="128"/>
      </rPr>
      <t>件とカウントします。）</t>
    </r>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</si>
  <si>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○債務負担金額及び債務負担残高の全合計金額のうち、外貨</t>
    </r>
    <r>
      <rPr>
        <sz val="11"/>
        <color indexed="8"/>
        <rFont val="Arial"/>
        <family val="2"/>
      </rPr>
      <t>IRS</t>
    </r>
    <r>
      <rPr>
        <sz val="11"/>
        <color indexed="8"/>
        <rFont val="ＭＳ Ｐゴシック"/>
        <family val="3"/>
        <charset val="128"/>
      </rPr>
      <t>分は各公表日の</t>
    </r>
    <r>
      <rPr>
        <sz val="11"/>
        <color indexed="8"/>
        <rFont val="Arial"/>
        <family val="2"/>
      </rPr>
      <t>15</t>
    </r>
    <r>
      <rPr>
        <sz val="11"/>
        <color indexed="8"/>
        <rFont val="ＭＳ Ｐゴシック"/>
        <family val="3"/>
        <charset val="128"/>
      </rPr>
      <t>：</t>
    </r>
    <r>
      <rPr>
        <sz val="11"/>
        <color indexed="8"/>
        <rFont val="Arial"/>
        <family val="2"/>
      </rPr>
      <t>00</t>
    </r>
    <r>
      <rPr>
        <sz val="11"/>
        <color indexed="8"/>
        <rFont val="ＭＳ Ｐゴシック"/>
        <family val="3"/>
        <charset val="128"/>
      </rPr>
      <t>時点における為替レートにより円転換した金額です。</t>
    </r>
    <rPh sb="7" eb="9">
      <t>サイム</t>
    </rPh>
    <rPh sb="9" eb="11">
      <t>フタン</t>
    </rPh>
    <rPh sb="11" eb="13">
      <t>キンガク</t>
    </rPh>
    <rPh sb="13" eb="14">
      <t>オヨ</t>
    </rPh>
    <rPh sb="15" eb="17">
      <t>サイム</t>
    </rPh>
    <rPh sb="17" eb="19">
      <t>フタン</t>
    </rPh>
    <rPh sb="19" eb="21">
      <t>ザンダカ</t>
    </rPh>
    <rPh sb="22" eb="23">
      <t>ゼン</t>
    </rPh>
    <rPh sb="23" eb="25">
      <t>ゴウケイ</t>
    </rPh>
    <rPh sb="25" eb="27">
      <t>キンガク</t>
    </rPh>
    <rPh sb="31" eb="33">
      <t>ガイカ</t>
    </rPh>
    <rPh sb="36" eb="37">
      <t>ブン</t>
    </rPh>
    <rPh sb="38" eb="39">
      <t>カク</t>
    </rPh>
    <rPh sb="39" eb="41">
      <t>コウヒョウ</t>
    </rPh>
    <rPh sb="48" eb="50">
      <t>ジテン</t>
    </rPh>
    <rPh sb="54" eb="56">
      <t>カワセ</t>
    </rPh>
    <rPh sb="62" eb="63">
      <t>エン</t>
    </rPh>
    <rPh sb="63" eb="65">
      <t>テンカン</t>
    </rPh>
    <rPh sb="67" eb="69">
      <t>キンガク</t>
    </rPh>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</si>
  <si>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○債務負担件数・金額について、取引毎コンプレッションや一括コンプレッション等のポストクリアリング処理によって新たに生成された取引は対象外です。</t>
    </r>
    <rPh sb="7" eb="9">
      <t>サイム</t>
    </rPh>
    <rPh sb="9" eb="11">
      <t>フタン</t>
    </rPh>
    <rPh sb="11" eb="13">
      <t>ケンスウ</t>
    </rPh>
    <rPh sb="14" eb="16">
      <t>キンガク</t>
    </rPh>
    <rPh sb="21" eb="23">
      <t>トリヒキ</t>
    </rPh>
    <rPh sb="23" eb="24">
      <t>ゴト</t>
    </rPh>
    <rPh sb="33" eb="35">
      <t>イッカツ</t>
    </rPh>
    <rPh sb="43" eb="44">
      <t>トウ</t>
    </rPh>
    <rPh sb="54" eb="56">
      <t>ショリ</t>
    </rPh>
    <rPh sb="60" eb="61">
      <t>アラ</t>
    </rPh>
    <rPh sb="63" eb="65">
      <t>セイセイ</t>
    </rPh>
    <rPh sb="68" eb="70">
      <t>トリヒキ</t>
    </rPh>
    <rPh sb="71" eb="74">
      <t>タイショウガイ</t>
    </rPh>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</si>
  <si>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○債務負担済残存取引件数・残高は、各公表日の</t>
    </r>
    <r>
      <rPr>
        <sz val="11"/>
        <color indexed="8"/>
        <rFont val="Arial"/>
        <family val="2"/>
      </rPr>
      <t>19:00</t>
    </r>
    <r>
      <rPr>
        <sz val="11"/>
        <color indexed="8"/>
        <rFont val="ＭＳ Ｐゴシック"/>
        <family val="3"/>
        <charset val="128"/>
      </rPr>
      <t>時点における債務負担済残存取引に係る件数・残高です。</t>
    </r>
    <rPh sb="7" eb="9">
      <t>サイム</t>
    </rPh>
    <rPh sb="9" eb="11">
      <t>フタン</t>
    </rPh>
    <rPh sb="11" eb="12">
      <t>スミ</t>
    </rPh>
    <rPh sb="12" eb="14">
      <t>ザンゾン</t>
    </rPh>
    <rPh sb="14" eb="16">
      <t>トリヒキ</t>
    </rPh>
    <rPh sb="16" eb="18">
      <t>ケンスウ</t>
    </rPh>
    <rPh sb="19" eb="21">
      <t>ザンダカ</t>
    </rPh>
    <rPh sb="23" eb="24">
      <t>カク</t>
    </rPh>
    <rPh sb="24" eb="26">
      <t>コウヒョウ</t>
    </rPh>
    <rPh sb="33" eb="35">
      <t>ジテン</t>
    </rPh>
    <rPh sb="39" eb="41">
      <t>サイム</t>
    </rPh>
    <rPh sb="41" eb="43">
      <t>フタン</t>
    </rPh>
    <rPh sb="43" eb="44">
      <t>スミ</t>
    </rPh>
    <rPh sb="44" eb="46">
      <t>ザンゾン</t>
    </rPh>
    <rPh sb="46" eb="48">
      <t>トリヒキ</t>
    </rPh>
    <rPh sb="49" eb="50">
      <t>カカ</t>
    </rPh>
    <rPh sb="51" eb="53">
      <t>ケンスウ</t>
    </rPh>
    <rPh sb="54" eb="56">
      <t>ザンダカ</t>
    </rPh>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</si>
  <si>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○ユーロ円</t>
    </r>
    <r>
      <rPr>
        <sz val="11"/>
        <color indexed="8"/>
        <rFont val="Arial"/>
        <family val="2"/>
      </rPr>
      <t>TIBOR</t>
    </r>
    <r>
      <rPr>
        <sz val="11"/>
        <color indexed="8"/>
        <rFont val="ＭＳ Ｐゴシック"/>
        <family val="3"/>
        <charset val="128"/>
      </rPr>
      <t>の</t>
    </r>
    <r>
      <rPr>
        <sz val="11"/>
        <color indexed="8"/>
        <rFont val="Arial"/>
        <family val="2"/>
      </rPr>
      <t>10Y-30Y</t>
    </r>
    <r>
      <rPr>
        <sz val="11"/>
        <color indexed="8"/>
        <rFont val="ＭＳ Ｐゴシック"/>
        <family val="3"/>
        <charset val="128"/>
      </rPr>
      <t>には、残存期間</t>
    </r>
    <r>
      <rPr>
        <sz val="11"/>
        <color indexed="8"/>
        <rFont val="Arial"/>
        <family val="2"/>
      </rPr>
      <t>10,971</t>
    </r>
    <r>
      <rPr>
        <sz val="11"/>
        <color indexed="8"/>
        <rFont val="ＭＳ Ｐゴシック"/>
        <family val="3"/>
        <charset val="128"/>
      </rPr>
      <t>日まで含んだ件数・残高が表示されます。日本円</t>
    </r>
    <r>
      <rPr>
        <sz val="11"/>
        <color indexed="8"/>
        <rFont val="Arial"/>
        <family val="2"/>
      </rPr>
      <t>TIBOR</t>
    </r>
    <r>
      <rPr>
        <sz val="11"/>
        <color indexed="8"/>
        <rFont val="ＭＳ Ｐゴシック"/>
        <family val="3"/>
        <charset val="128"/>
      </rPr>
      <t>の</t>
    </r>
    <r>
      <rPr>
        <sz val="11"/>
        <color indexed="8"/>
        <rFont val="Arial"/>
        <family val="2"/>
      </rPr>
      <t>10Y-20Y</t>
    </r>
    <r>
      <rPr>
        <sz val="11"/>
        <color indexed="8"/>
        <rFont val="ＭＳ Ｐゴシック"/>
        <family val="3"/>
        <charset val="128"/>
      </rPr>
      <t>には、残存期間</t>
    </r>
    <r>
      <rPr>
        <sz val="11"/>
        <color indexed="8"/>
        <rFont val="Arial"/>
        <family val="2"/>
      </rPr>
      <t>7,318</t>
    </r>
    <r>
      <rPr>
        <sz val="11"/>
        <color indexed="8"/>
        <rFont val="ＭＳ Ｐゴシック"/>
        <family val="3"/>
        <charset val="128"/>
      </rPr>
      <t xml:space="preserve">日まで含んだ件数・残高が表示されます。
</t>
    </r>
    <r>
      <rPr>
        <sz val="11"/>
        <color indexed="8"/>
        <rFont val="Arial"/>
        <family val="2"/>
      </rPr>
      <t xml:space="preserve">                   </t>
    </r>
    <r>
      <rPr>
        <sz val="11"/>
        <color indexed="8"/>
        <rFont val="ＭＳ Ｐゴシック"/>
        <family val="3"/>
        <charset val="128"/>
      </rPr>
      <t>（なお、日本円</t>
    </r>
    <r>
      <rPr>
        <sz val="11"/>
        <color indexed="8"/>
        <rFont val="Arial"/>
        <family val="2"/>
      </rPr>
      <t>TIBOR</t>
    </r>
    <r>
      <rPr>
        <sz val="11"/>
        <color indexed="8"/>
        <rFont val="ＭＳ Ｐゴシック"/>
        <family val="3"/>
        <charset val="128"/>
      </rPr>
      <t>の残存期間</t>
    </r>
    <r>
      <rPr>
        <sz val="11"/>
        <color indexed="8"/>
        <rFont val="Arial"/>
        <family val="2"/>
      </rPr>
      <t>10</t>
    </r>
    <r>
      <rPr>
        <sz val="11"/>
        <color indexed="8"/>
        <rFont val="ＭＳ Ｐゴシック"/>
        <family val="3"/>
        <charset val="128"/>
      </rPr>
      <t>年超から</t>
    </r>
    <r>
      <rPr>
        <sz val="11"/>
        <color indexed="8"/>
        <rFont val="Arial"/>
        <family val="2"/>
      </rPr>
      <t>3,666</t>
    </r>
    <r>
      <rPr>
        <sz val="11"/>
        <color indexed="8"/>
        <rFont val="ＭＳ Ｐゴシック"/>
        <family val="3"/>
        <charset val="128"/>
      </rPr>
      <t>日までの件数・残高は、</t>
    </r>
    <r>
      <rPr>
        <sz val="11"/>
        <color indexed="8"/>
        <rFont val="Arial"/>
        <family val="2"/>
      </rPr>
      <t>2018</t>
    </r>
    <r>
      <rPr>
        <sz val="11"/>
        <color indexed="8"/>
        <rFont val="ＭＳ Ｐゴシック"/>
        <family val="3"/>
        <charset val="128"/>
      </rPr>
      <t>年</t>
    </r>
    <r>
      <rPr>
        <sz val="11"/>
        <color indexed="8"/>
        <rFont val="Arial"/>
        <family val="2"/>
      </rPr>
      <t>8</t>
    </r>
    <r>
      <rPr>
        <sz val="11"/>
        <color indexed="8"/>
        <rFont val="ＭＳ Ｐゴシック"/>
        <family val="3"/>
        <charset val="128"/>
      </rPr>
      <t>月以前の月次データには表示されませんが、年次データには表示されます。）</t>
    </r>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</si>
  <si>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○当社は、出所を明示する場合にのみ本統計データの転用・引用を認めます。商用目的で転載等を行う場合、予め当社までご連絡ください。</t>
    </r>
    <rPh sb="7" eb="9">
      <t>トウシャ</t>
    </rPh>
    <rPh sb="11" eb="13">
      <t>デドコロ</t>
    </rPh>
    <rPh sb="14" eb="16">
      <t>メイジ</t>
    </rPh>
    <rPh sb="18" eb="20">
      <t>バアイ</t>
    </rPh>
    <rPh sb="23" eb="24">
      <t>ホン</t>
    </rPh>
    <rPh sb="24" eb="26">
      <t>トウケイ</t>
    </rPh>
    <rPh sb="30" eb="32">
      <t>テンヨウ</t>
    </rPh>
    <rPh sb="33" eb="35">
      <t>インヨウ</t>
    </rPh>
    <rPh sb="36" eb="37">
      <t>ミト</t>
    </rPh>
    <rPh sb="41" eb="43">
      <t>ショウヨウ</t>
    </rPh>
    <rPh sb="43" eb="45">
      <t>モクテキ</t>
    </rPh>
    <rPh sb="46" eb="49">
      <t>テンサイナド</t>
    </rPh>
    <rPh sb="50" eb="51">
      <t>オコナ</t>
    </rPh>
    <rPh sb="52" eb="54">
      <t>バアイ</t>
    </rPh>
    <rPh sb="55" eb="56">
      <t>アラカジ</t>
    </rPh>
    <rPh sb="57" eb="59">
      <t>トウシャ</t>
    </rPh>
    <rPh sb="62" eb="64">
      <t>レンラク</t>
    </rPh>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</si>
  <si>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○本統計データの情報の正確性については、万全を期しておりますが、当社は当該情報の利用者に対し、一切の責任を負いません。</t>
    </r>
    <rPh sb="7" eb="8">
      <t>ホン</t>
    </rPh>
    <rPh sb="8" eb="10">
      <t>トウケイ</t>
    </rPh>
    <rPh sb="14" eb="16">
      <t>ジョウホウ</t>
    </rPh>
    <rPh sb="17" eb="20">
      <t>セイカクセイ</t>
    </rPh>
    <rPh sb="26" eb="28">
      <t>バンゼン</t>
    </rPh>
    <rPh sb="29" eb="30">
      <t>キ</t>
    </rPh>
    <rPh sb="38" eb="40">
      <t>トウシャ</t>
    </rPh>
    <rPh sb="41" eb="43">
      <t>トウガイ</t>
    </rPh>
    <rPh sb="43" eb="45">
      <t>ジョウホウ</t>
    </rPh>
    <rPh sb="46" eb="49">
      <t>リヨウシャ</t>
    </rPh>
    <rPh sb="50" eb="51">
      <t>タイ</t>
    </rPh>
    <rPh sb="53" eb="55">
      <t>イッサイ</t>
    </rPh>
    <rPh sb="56" eb="58">
      <t>セキニン</t>
    </rPh>
    <rPh sb="59" eb="60">
      <t>オ</t>
    </rPh>
    <phoneticPr fontId="3"/>
  </si>
  <si>
    <t>【お問合せ先】</t>
    <rPh sb="2" eb="4">
      <t>トイアワ</t>
    </rPh>
    <rPh sb="5" eb="6">
      <t>サキ</t>
    </rPh>
    <phoneticPr fontId="3"/>
  </si>
  <si>
    <r>
      <t>　　　　　（株）日本証券クリアリング機構　</t>
    </r>
    <r>
      <rPr>
        <sz val="11"/>
        <rFont val="Arial"/>
        <family val="2"/>
      </rPr>
      <t>OTC</t>
    </r>
    <r>
      <rPr>
        <sz val="11"/>
        <rFont val="ＭＳ Ｐゴシック"/>
        <family val="3"/>
        <charset val="128"/>
      </rPr>
      <t>デリバティブ清算部</t>
    </r>
    <rPh sb="6" eb="7">
      <t>カブ</t>
    </rPh>
    <rPh sb="8" eb="10">
      <t>ニホン</t>
    </rPh>
    <rPh sb="10" eb="12">
      <t>ショウケン</t>
    </rPh>
    <rPh sb="18" eb="20">
      <t>キコウ</t>
    </rPh>
    <rPh sb="30" eb="32">
      <t>セイサン</t>
    </rPh>
    <rPh sb="32" eb="33">
      <t>ブ</t>
    </rPh>
    <phoneticPr fontId="3"/>
  </si>
  <si>
    <r>
      <rPr>
        <sz val="11"/>
        <rFont val="ＭＳ Ｐゴシック"/>
        <family val="3"/>
        <charset val="128"/>
      </rPr>
      <t>　　　　　電話</t>
    </r>
    <r>
      <rPr>
        <sz val="11"/>
        <rFont val="Arial"/>
        <family val="2"/>
      </rPr>
      <t xml:space="preserve"> </t>
    </r>
    <r>
      <rPr>
        <sz val="11"/>
        <rFont val="ＭＳ Ｐゴシック"/>
        <family val="3"/>
        <charset val="128"/>
      </rPr>
      <t>：</t>
    </r>
    <r>
      <rPr>
        <sz val="11"/>
        <rFont val="Arial"/>
        <family val="2"/>
      </rPr>
      <t xml:space="preserve"> 050-3361-1794</t>
    </r>
    <rPh sb="5" eb="7">
      <t>デンワ</t>
    </rPh>
    <phoneticPr fontId="3"/>
  </si>
  <si>
    <r>
      <rPr>
        <sz val="11"/>
        <rFont val="ＭＳ Ｐゴシック"/>
        <family val="3"/>
        <charset val="128"/>
      </rPr>
      <t>　　　　　</t>
    </r>
    <r>
      <rPr>
        <sz val="11"/>
        <rFont val="Arial"/>
        <family val="2"/>
      </rPr>
      <t xml:space="preserve">e-mail </t>
    </r>
    <r>
      <rPr>
        <sz val="11"/>
        <rFont val="ＭＳ Ｐゴシック"/>
        <family val="3"/>
        <charset val="128"/>
      </rPr>
      <t>：</t>
    </r>
    <r>
      <rPr>
        <sz val="11"/>
        <rFont val="Arial"/>
        <family val="2"/>
      </rPr>
      <t xml:space="preserve"> otc@jpx.co.jp</t>
    </r>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</si>
</sst>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Red]\-#,##0.0"/>
    <numFmt numFmtId="177" formatCode="#,##0.0_);[Red]\(#,##0.0\)"/>
  </numFmts>
  <fonts count="38" x14ac:knownFonts="1">
    <font>
      <sz val="11"/>
      <name val="ＭＳ Ｐゴシック"/>
      <family val="3"/>
      <charset val="128"/>
    </font>
    <font>
      <sz val="11"/>
      <name val="ＭＳ Ｐゴシック"/>
      <family val="3"/>
      <charset val="128"/>
    </font>
    <font>
      <b/>
      <sz val="20"/>
      <name val="ＭＳ Ｐゴシック"/>
      <family val="3"/>
      <charset val="128"/>
    </font>
    <font>
      <sz val="6"/>
      <name val="ＭＳ Ｐゴシック"/>
      <family val="3"/>
      <charset val="128"/>
    </font>
    <font>
      <b/>
      <i/>
      <sz val="14"/>
      <name val="ＭＳ Ｐゴシック"/>
      <family val="3"/>
      <charset val="128"/>
    </font>
    <font>
      <b/>
      <sz val="14"/>
      <name val="ＭＳ Ｐゴシック"/>
      <family val="3"/>
      <charset val="128"/>
    </font>
    <font>
      <b/>
      <u/>
      <sz val="16"/>
      <color theme="1"/>
      <name val="ＭＳ Ｐゴシック"/>
      <family val="3"/>
      <charset val="128"/>
    </font>
    <font>
      <sz val="11"/>
      <color rgb="FF9F9F9F"/>
      <name val="ＭＳ Ｐゴシック"/>
      <family val="3"/>
      <charset val="128"/>
    </font>
    <font>
      <sz val="11"/>
      <color rgb="FF000000"/>
      <name val="Calibri"/>
      <family val="2"/>
    </font>
    <font>
      <sz val="9"/>
      <name val="ＭＳ Ｐゴシック"/>
      <family val="3"/>
      <charset val="128"/>
    </font>
    <font>
      <b/>
      <sz val="16"/>
      <color theme="1"/>
      <name val="ＭＳ Ｐゴシック"/>
      <family val="3"/>
      <charset val="128"/>
    </font>
    <font>
      <b/>
      <i/>
      <sz val="14"/>
      <color theme="1"/>
      <name val="ＭＳ Ｐゴシック"/>
      <family val="3"/>
      <charset val="128"/>
    </font>
    <font>
      <sz val="11"/>
      <color theme="1"/>
      <name val="ＭＳ Ｐゴシック"/>
      <family val="3"/>
      <charset val="128"/>
    </font>
    <font>
      <sz val="11"/>
      <color theme="1"/>
      <name val="Arial"/>
      <family val="2"/>
    </font>
    <font>
      <sz val="11"/>
      <color rgb="FF9F9F9F"/>
      <name val="Arial"/>
      <family val="2"/>
    </font>
    <font>
      <sz val="11"/>
      <name val="Arial"/>
      <family val="2"/>
    </font>
    <font>
      <b/>
      <sz val="14"/>
      <color theme="1"/>
      <name val="ＭＳ Ｐゴシック"/>
      <family val="3"/>
      <charset val="128"/>
    </font>
    <font>
      <b/>
      <u/>
      <sz val="14"/>
      <color theme="1"/>
      <name val="Arial"/>
      <family val="2"/>
    </font>
    <font>
      <b/>
      <sz val="14"/>
      <color indexed="8"/>
      <name val="ＭＳ Ｐゴシック"/>
      <family val="3"/>
      <charset val="128"/>
    </font>
    <font>
      <b/>
      <sz val="14"/>
      <color indexed="8"/>
      <name val="Arial"/>
      <family val="2"/>
    </font>
    <font>
      <b/>
      <u/>
      <sz val="14"/>
      <color indexed="8"/>
      <name val="Arial"/>
      <family val="2"/>
    </font>
    <font>
      <b/>
      <u/>
      <sz val="11"/>
      <color theme="1"/>
      <name val="ＭＳ Ｐゴシック"/>
      <family val="3"/>
      <charset val="128"/>
    </font>
    <font>
      <b/>
      <sz val="12"/>
      <color theme="1"/>
      <name val="Arial"/>
      <family val="2"/>
    </font>
    <font>
      <b/>
      <sz val="11"/>
      <color theme="1"/>
      <name val="ＭＳ Ｐゴシック"/>
      <family val="3"/>
      <charset val="128"/>
    </font>
    <font>
      <b/>
      <sz val="12"/>
      <name val="Arial"/>
      <family val="2"/>
    </font>
    <font>
      <b/>
      <sz val="12"/>
      <name val="ＭＳ Ｐゴシック"/>
      <family val="3"/>
      <charset val="128"/>
    </font>
    <font>
      <b/>
      <sz val="11"/>
      <name val="ＭＳ Ｐゴシック"/>
      <family val="3"/>
      <charset val="128"/>
    </font>
    <font>
      <sz val="11"/>
      <color rgb="FF000000"/>
      <name val="Arial"/>
      <family val="2"/>
    </font>
    <font>
      <b/>
      <u/>
      <sz val="14"/>
      <name val="Arial"/>
      <family val="2"/>
    </font>
    <font>
      <sz val="11"/>
      <color rgb="FF000000"/>
      <name val="ＭＳ Ｐゴシック"/>
      <family val="3"/>
      <charset val="128"/>
    </font>
    <font>
      <b/>
      <sz val="14"/>
      <name val="Arial"/>
      <family val="2"/>
    </font>
    <font>
      <b/>
      <u/>
      <sz val="11"/>
      <name val="Arial"/>
      <family val="2"/>
    </font>
    <font>
      <b/>
      <sz val="11"/>
      <name val="Arial"/>
      <family val="2"/>
    </font>
    <font>
      <b/>
      <u/>
      <sz val="16"/>
      <name val="ＭＳ Ｐゴシック"/>
      <family val="3"/>
      <charset val="128"/>
    </font>
    <font>
      <b/>
      <sz val="16"/>
      <name val="ＭＳ Ｐゴシック"/>
      <family val="3"/>
      <charset val="128"/>
    </font>
    <font>
      <b/>
      <u/>
      <sz val="11"/>
      <name val="ＭＳ Ｐゴシック"/>
      <family val="3"/>
      <charset val="128"/>
    </font>
    <font>
      <sz val="11"/>
      <color indexed="8"/>
      <name val="ＭＳ Ｐゴシック"/>
      <family val="3"/>
      <charset val="128"/>
    </font>
    <font>
      <sz val="11"/>
      <color indexed="8"/>
      <name val="Arial"/>
      <family val="2"/>
    </font>
  </fonts>
  <fills count="6">
    <fill>
      <patternFill patternType="none"/>
    </fill>
    <fill>
      <patternFill patternType="gray125"/>
    </fill>
    <fill>
      <patternFill patternType="solid">
        <fgColor indexed="9"/>
        <bgColor indexed="64"/>
      </patternFill>
    </fill>
    <fill>
      <patternFill patternType="solid">
        <fgColor theme="9" tint="0.39997558519241921"/>
        <bgColor indexed="64"/>
      </patternFill>
    </fill>
    <fill>
      <patternFill patternType="solid">
        <fgColor indexed="42"/>
        <bgColor indexed="64"/>
      </patternFill>
    </fill>
    <fill>
      <patternFill patternType="solid">
        <fgColor theme="0"/>
        <bgColor indexed="64"/>
      </patternFill>
    </fill>
  </fills>
  <borders count="34">
    <border>
      <left/>
      <right/>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thin">
        <color indexed="64"/>
      </left>
      <right style="thin">
        <color indexed="64"/>
      </right>
      <top/>
      <bottom/>
      <diagonal/>
    </border>
    <border>
      <left style="thin">
        <color indexed="64"/>
      </left>
      <right style="double">
        <color indexed="64"/>
      </right>
      <top/>
      <bottom/>
      <diagonal/>
    </border>
    <border>
      <left/>
      <right style="thin">
        <color indexed="64"/>
      </right>
      <top/>
      <bottom/>
      <diagonal/>
    </border>
    <border>
      <left style="thin">
        <color indexed="64"/>
      </left>
      <right style="medium">
        <color indexed="64"/>
      </right>
      <top/>
      <bottom/>
      <diagonal/>
    </border>
    <border>
      <left/>
      <right style="double">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right style="double">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top/>
      <bottom/>
      <diagonal/>
    </border>
    <border>
      <left style="thin">
        <color indexed="64"/>
      </left>
      <right/>
      <top/>
      <bottom style="medium">
        <color indexed="64"/>
      </bottom>
      <diagonal/>
    </border>
  </borders>
  <cellStyleXfs count="2">
    <xf numFmtId="0" fontId="0" fillId="0" borderId="0"/>
    <xf numFmtId="38" fontId="1" fillId="0" borderId="0" applyFont="0" applyFill="0" applyBorder="0" applyAlignment="0" applyProtection="0">
      <alignment vertical="center"/>
    </xf>
  </cellStyleXfs>
  <cellXfs count="199">
    <xf numFmtId="0" fontId="0" fillId="0" borderId="0" xfId="0"/>
    <xf numFmtId="0" fontId="2" fillId="2" borderId="0" xfId="0" applyFont="1" applyFill="1" applyAlignment="1">
      <alignment horizontal="center" vertical="center"/>
    </xf>
    <xf numFmtId="0" fontId="0" fillId="2" borderId="0" xfId="0" applyFill="1" applyAlignment="1">
      <alignment vertical="center"/>
    </xf>
    <xf numFmtId="0" fontId="4" fillId="2" borderId="0" xfId="0" applyFont="1" applyFill="1" applyAlignment="1">
      <alignment horizontal="center" vertical="center"/>
    </xf>
    <xf numFmtId="49" fontId="5" fillId="2" borderId="0" xfId="0" applyNumberFormat="1" applyFont="1" applyFill="1" applyAlignment="1">
      <alignment horizontal="center" vertical="center"/>
    </xf>
    <xf numFmtId="0" fontId="6" fillId="2" borderId="0" xfId="0" applyFont="1" applyFill="1" applyAlignment="1">
      <alignment vertical="center"/>
    </xf>
    <xf numFmtId="0" fontId="7" fillId="0" borderId="0" xfId="0" applyFont="1" applyAlignment="1">
      <alignment vertical="center"/>
    </xf>
    <xf numFmtId="0" fontId="8" fillId="0" borderId="0" xfId="0" applyFont="1" applyAlignment="1">
      <alignment horizontal="left"/>
    </xf>
    <xf numFmtId="0" fontId="9" fillId="2" borderId="0" xfId="0" applyFont="1" applyFill="1" applyAlignment="1">
      <alignment vertical="center"/>
    </xf>
    <xf numFmtId="0" fontId="0" fillId="2" borderId="0" xfId="0" applyFill="1" applyAlignment="1">
      <alignment horizontal="center" vertical="center"/>
    </xf>
    <xf numFmtId="49" fontId="0" fillId="2" borderId="0" xfId="0" applyNumberFormat="1" applyFill="1" applyAlignment="1">
      <alignment horizontal="center" vertical="center"/>
    </xf>
    <xf numFmtId="0" fontId="10" fillId="2" borderId="0" xfId="0" applyFont="1" applyFill="1" applyAlignment="1">
      <alignment vertical="center"/>
    </xf>
    <xf numFmtId="0" fontId="11" fillId="2" borderId="0" xfId="0" applyFont="1" applyFill="1" applyAlignment="1">
      <alignment horizontal="center" vertical="center"/>
    </xf>
    <xf numFmtId="0" fontId="12" fillId="2" borderId="0" xfId="0" applyFont="1" applyFill="1" applyAlignment="1">
      <alignment horizontal="right" vertical="center"/>
    </xf>
    <xf numFmtId="0" fontId="12" fillId="2" borderId="1" xfId="0" applyFont="1" applyFill="1" applyBorder="1" applyAlignment="1">
      <alignment horizontal="right" vertical="center"/>
    </xf>
    <xf numFmtId="0" fontId="12" fillId="3" borderId="2" xfId="0" applyFont="1" applyFill="1" applyBorder="1" applyAlignment="1">
      <alignment horizontal="center" vertical="center"/>
    </xf>
    <xf numFmtId="0" fontId="12" fillId="3" borderId="3" xfId="0" applyFont="1" applyFill="1" applyBorder="1" applyAlignment="1">
      <alignment horizontal="center" vertical="center"/>
    </xf>
    <xf numFmtId="0" fontId="13" fillId="3" borderId="4" xfId="0" applyFont="1" applyFill="1" applyBorder="1" applyAlignment="1">
      <alignment horizontal="center" vertical="center"/>
    </xf>
    <xf numFmtId="0" fontId="13" fillId="3" borderId="2" xfId="0" applyFont="1" applyFill="1" applyBorder="1" applyAlignment="1">
      <alignment horizontal="center" vertical="center"/>
    </xf>
    <xf numFmtId="0" fontId="13" fillId="3" borderId="5" xfId="0" applyFont="1" applyFill="1" applyBorder="1" applyAlignment="1">
      <alignment horizontal="center" vertical="center"/>
    </xf>
    <xf numFmtId="0" fontId="14" fillId="0" borderId="0" xfId="0" applyFont="1" applyAlignment="1">
      <alignment vertical="center"/>
    </xf>
    <xf numFmtId="0" fontId="12" fillId="2" borderId="6" xfId="0" applyFont="1" applyFill="1" applyBorder="1" applyAlignment="1">
      <alignment horizontal="right" vertical="center"/>
    </xf>
    <xf numFmtId="0" fontId="12" fillId="2" borderId="7" xfId="0" applyFont="1" applyFill="1" applyBorder="1" applyAlignment="1">
      <alignment horizontal="center" vertical="center"/>
    </xf>
    <xf numFmtId="0" fontId="12" fillId="2" borderId="8" xfId="0" applyFont="1" applyFill="1" applyBorder="1" applyAlignment="1">
      <alignment horizontal="center" vertical="center"/>
    </xf>
    <xf numFmtId="0" fontId="12" fillId="2" borderId="9" xfId="0" applyFont="1" applyFill="1" applyBorder="1" applyAlignment="1">
      <alignment horizontal="center" vertical="center"/>
    </xf>
    <xf numFmtId="0" fontId="12" fillId="2" borderId="10" xfId="0" applyFont="1" applyFill="1" applyBorder="1" applyAlignment="1">
      <alignment horizontal="center" vertical="center"/>
    </xf>
    <xf numFmtId="38" fontId="7" fillId="0" borderId="0" xfId="0" applyNumberFormat="1" applyFont="1" applyAlignment="1">
      <alignment vertical="center"/>
    </xf>
    <xf numFmtId="0" fontId="13" fillId="2" borderId="11" xfId="0" applyFont="1" applyFill="1" applyBorder="1" applyAlignment="1">
      <alignment horizontal="right" vertical="center"/>
    </xf>
    <xf numFmtId="38" fontId="15" fillId="2" borderId="12" xfId="1" applyFont="1" applyFill="1" applyBorder="1" applyAlignment="1">
      <alignment horizontal="right" vertical="center"/>
    </xf>
    <xf numFmtId="38" fontId="15" fillId="2" borderId="13" xfId="1" applyFont="1" applyFill="1" applyBorder="1" applyAlignment="1">
      <alignment horizontal="right" vertical="center"/>
    </xf>
    <xf numFmtId="38" fontId="15" fillId="2" borderId="14" xfId="1" applyFont="1" applyFill="1" applyBorder="1" applyAlignment="1">
      <alignment horizontal="right" vertical="center"/>
    </xf>
    <xf numFmtId="38" fontId="15" fillId="2" borderId="15" xfId="1" applyFont="1" applyFill="1" applyBorder="1" applyAlignment="1">
      <alignment horizontal="right" vertical="center"/>
    </xf>
    <xf numFmtId="0" fontId="0" fillId="2" borderId="11" xfId="0" applyFill="1" applyBorder="1" applyAlignment="1">
      <alignment horizontal="right" vertical="center"/>
    </xf>
    <xf numFmtId="17" fontId="15" fillId="2" borderId="11" xfId="0" quotePrefix="1" applyNumberFormat="1" applyFont="1" applyFill="1" applyBorder="1" applyAlignment="1">
      <alignment horizontal="right" vertical="center"/>
    </xf>
    <xf numFmtId="0" fontId="15" fillId="2" borderId="11" xfId="0" applyFont="1" applyFill="1" applyBorder="1" applyAlignment="1">
      <alignment horizontal="right" vertical="center"/>
    </xf>
    <xf numFmtId="38" fontId="15" fillId="2" borderId="12" xfId="0" applyNumberFormat="1" applyFont="1" applyFill="1" applyBorder="1" applyAlignment="1">
      <alignment horizontal="right" vertical="center"/>
    </xf>
    <xf numFmtId="38" fontId="15" fillId="2" borderId="16" xfId="0" applyNumberFormat="1" applyFont="1" applyFill="1" applyBorder="1" applyAlignment="1">
      <alignment horizontal="right" vertical="center"/>
    </xf>
    <xf numFmtId="0" fontId="15" fillId="2" borderId="17" xfId="0" quotePrefix="1" applyFont="1" applyFill="1" applyBorder="1" applyAlignment="1">
      <alignment horizontal="right" vertical="center"/>
    </xf>
    <xf numFmtId="38" fontId="15" fillId="2" borderId="18" xfId="0" applyNumberFormat="1" applyFont="1" applyFill="1" applyBorder="1" applyAlignment="1">
      <alignment horizontal="right" vertical="center"/>
    </xf>
    <xf numFmtId="38" fontId="15" fillId="2" borderId="19" xfId="0" applyNumberFormat="1" applyFont="1" applyFill="1" applyBorder="1" applyAlignment="1">
      <alignment horizontal="right" vertical="center"/>
    </xf>
    <xf numFmtId="38" fontId="15" fillId="2" borderId="20" xfId="1" applyFont="1" applyFill="1" applyBorder="1" applyAlignment="1">
      <alignment horizontal="right" vertical="center"/>
    </xf>
    <xf numFmtId="38" fontId="15" fillId="2" borderId="18" xfId="1" applyFont="1" applyFill="1" applyBorder="1" applyAlignment="1">
      <alignment horizontal="right" vertical="center"/>
    </xf>
    <xf numFmtId="38" fontId="15" fillId="2" borderId="21" xfId="1" applyFont="1" applyFill="1" applyBorder="1" applyAlignment="1">
      <alignment horizontal="right" vertical="center"/>
    </xf>
    <xf numFmtId="38" fontId="16" fillId="2" borderId="0" xfId="1" applyFont="1" applyFill="1" applyAlignment="1">
      <alignment horizontal="center" vertical="center"/>
    </xf>
    <xf numFmtId="49" fontId="16" fillId="2" borderId="0" xfId="0" applyNumberFormat="1" applyFont="1" applyFill="1" applyAlignment="1">
      <alignment horizontal="center" vertical="center"/>
    </xf>
    <xf numFmtId="0" fontId="17" fillId="2" borderId="0" xfId="0" applyFont="1" applyFill="1" applyAlignment="1">
      <alignment vertical="center" wrapText="1"/>
    </xf>
    <xf numFmtId="0" fontId="21" fillId="2" borderId="0" xfId="0" applyFont="1" applyFill="1" applyAlignment="1">
      <alignment vertical="center"/>
    </xf>
    <xf numFmtId="0" fontId="12" fillId="2" borderId="0" xfId="0" applyFont="1" applyFill="1" applyAlignment="1">
      <alignment vertical="center"/>
    </xf>
    <xf numFmtId="20" fontId="22" fillId="2" borderId="0" xfId="0" applyNumberFormat="1" applyFont="1" applyFill="1" applyAlignment="1">
      <alignment vertical="center"/>
    </xf>
    <xf numFmtId="20" fontId="23" fillId="2" borderId="0" xfId="0" applyNumberFormat="1" applyFont="1" applyFill="1" applyAlignment="1">
      <alignment vertical="center"/>
    </xf>
    <xf numFmtId="0" fontId="12" fillId="4" borderId="2" xfId="0" applyFont="1" applyFill="1" applyBorder="1" applyAlignment="1">
      <alignment horizontal="center" vertical="center"/>
    </xf>
    <xf numFmtId="0" fontId="12" fillId="4" borderId="3" xfId="0" applyFont="1" applyFill="1" applyBorder="1" applyAlignment="1">
      <alignment horizontal="center" vertical="center"/>
    </xf>
    <xf numFmtId="0" fontId="13" fillId="4" borderId="4" xfId="0" applyFont="1" applyFill="1" applyBorder="1" applyAlignment="1">
      <alignment horizontal="center" vertical="center"/>
    </xf>
    <xf numFmtId="0" fontId="13" fillId="4" borderId="2" xfId="0" applyFont="1" applyFill="1" applyBorder="1" applyAlignment="1">
      <alignment horizontal="center" vertical="center"/>
    </xf>
    <xf numFmtId="0" fontId="13" fillId="4" borderId="5" xfId="0" applyFont="1" applyFill="1" applyBorder="1" applyAlignment="1">
      <alignment horizontal="center" vertical="center"/>
    </xf>
    <xf numFmtId="38" fontId="15" fillId="2" borderId="16" xfId="1" applyFont="1" applyFill="1" applyBorder="1" applyAlignment="1">
      <alignment horizontal="right" vertical="center"/>
    </xf>
    <xf numFmtId="38" fontId="0" fillId="2" borderId="0" xfId="0" applyNumberFormat="1" applyFill="1" applyAlignment="1">
      <alignment vertical="center"/>
    </xf>
    <xf numFmtId="20" fontId="24" fillId="2" borderId="0" xfId="0" applyNumberFormat="1" applyFont="1" applyFill="1" applyAlignment="1">
      <alignment vertical="center"/>
    </xf>
    <xf numFmtId="20" fontId="26" fillId="2" borderId="0" xfId="0" applyNumberFormat="1" applyFont="1" applyFill="1" applyAlignment="1">
      <alignment vertical="center"/>
    </xf>
    <xf numFmtId="0" fontId="0" fillId="2" borderId="0" xfId="0" applyFill="1" applyAlignment="1">
      <alignment horizontal="right" vertical="center"/>
    </xf>
    <xf numFmtId="0" fontId="13" fillId="4" borderId="22" xfId="0" applyFont="1" applyFill="1" applyBorder="1" applyAlignment="1">
      <alignment horizontal="center" vertical="center"/>
    </xf>
    <xf numFmtId="38" fontId="15" fillId="5" borderId="12" xfId="1" applyFont="1" applyFill="1" applyBorder="1" applyAlignment="1">
      <alignment horizontal="right" vertical="center"/>
    </xf>
    <xf numFmtId="38" fontId="15" fillId="5" borderId="15" xfId="1" applyFont="1" applyFill="1" applyBorder="1" applyAlignment="1">
      <alignment horizontal="right" vertical="center"/>
    </xf>
    <xf numFmtId="38" fontId="15" fillId="5" borderId="15" xfId="1" quotePrefix="1" applyFont="1" applyFill="1" applyBorder="1" applyAlignment="1">
      <alignment horizontal="right" vertical="center"/>
    </xf>
    <xf numFmtId="38" fontId="15" fillId="5" borderId="18" xfId="1" applyFont="1" applyFill="1" applyBorder="1" applyAlignment="1">
      <alignment horizontal="right" vertical="center"/>
    </xf>
    <xf numFmtId="38" fontId="15" fillId="5" borderId="21" xfId="1" applyFont="1" applyFill="1" applyBorder="1" applyAlignment="1">
      <alignment horizontal="right" vertical="center"/>
    </xf>
    <xf numFmtId="20" fontId="25" fillId="2" borderId="0" xfId="0" applyNumberFormat="1" applyFont="1" applyFill="1" applyAlignment="1">
      <alignment vertical="center"/>
    </xf>
    <xf numFmtId="0" fontId="0" fillId="2" borderId="1" xfId="0" applyFill="1" applyBorder="1" applyAlignment="1">
      <alignment horizontal="right" vertical="center"/>
    </xf>
    <xf numFmtId="0" fontId="0" fillId="4" borderId="2" xfId="0" applyFill="1" applyBorder="1" applyAlignment="1">
      <alignment horizontal="center" vertical="center"/>
    </xf>
    <xf numFmtId="0" fontId="0" fillId="4" borderId="3" xfId="0" applyFill="1" applyBorder="1" applyAlignment="1">
      <alignment horizontal="center" vertical="center"/>
    </xf>
    <xf numFmtId="0" fontId="15" fillId="4" borderId="23" xfId="0" applyFont="1" applyFill="1" applyBorder="1" applyAlignment="1">
      <alignment horizontal="center" vertical="center"/>
    </xf>
    <xf numFmtId="0" fontId="15" fillId="4" borderId="4" xfId="0" applyFont="1" applyFill="1" applyBorder="1" applyAlignment="1">
      <alignment horizontal="center" vertical="center"/>
    </xf>
    <xf numFmtId="0" fontId="15" fillId="4" borderId="2" xfId="0" applyFont="1" applyFill="1" applyBorder="1" applyAlignment="1">
      <alignment horizontal="center" vertical="center"/>
    </xf>
    <xf numFmtId="0" fontId="15" fillId="4" borderId="22" xfId="0" applyFont="1" applyFill="1" applyBorder="1" applyAlignment="1">
      <alignment horizontal="center" vertical="center"/>
    </xf>
    <xf numFmtId="0" fontId="15" fillId="4" borderId="5" xfId="0" applyFont="1" applyFill="1" applyBorder="1" applyAlignment="1">
      <alignment horizontal="center" vertical="center"/>
    </xf>
    <xf numFmtId="0" fontId="0" fillId="2" borderId="6" xfId="0" applyFill="1" applyBorder="1" applyAlignment="1">
      <alignment horizontal="right" vertical="center"/>
    </xf>
    <xf numFmtId="0" fontId="0" fillId="2" borderId="7" xfId="0" applyFill="1" applyBorder="1" applyAlignment="1">
      <alignment horizontal="center" vertical="center"/>
    </xf>
    <xf numFmtId="0" fontId="0" fillId="2" borderId="8" xfId="0" applyFill="1" applyBorder="1" applyAlignment="1">
      <alignment horizontal="center" vertical="center"/>
    </xf>
    <xf numFmtId="0" fontId="0" fillId="2" borderId="9" xfId="0" applyFill="1" applyBorder="1" applyAlignment="1">
      <alignment horizontal="center" vertical="center"/>
    </xf>
    <xf numFmtId="0" fontId="0" fillId="2" borderId="24" xfId="0" applyFill="1" applyBorder="1" applyAlignment="1">
      <alignment horizontal="center" vertical="center"/>
    </xf>
    <xf numFmtId="0" fontId="0" fillId="2" borderId="10" xfId="0" applyFill="1" applyBorder="1" applyAlignment="1">
      <alignment horizontal="center" vertical="center"/>
    </xf>
    <xf numFmtId="38" fontId="15" fillId="5" borderId="12" xfId="1" quotePrefix="1" applyFont="1" applyFill="1" applyBorder="1" applyAlignment="1">
      <alignment horizontal="right" vertical="center"/>
    </xf>
    <xf numFmtId="0" fontId="27" fillId="4" borderId="2" xfId="0" applyFont="1" applyFill="1" applyBorder="1" applyAlignment="1">
      <alignment horizontal="center" vertical="center"/>
    </xf>
    <xf numFmtId="0" fontId="27" fillId="4" borderId="5" xfId="0" applyFont="1" applyFill="1" applyBorder="1" applyAlignment="1">
      <alignment horizontal="center" vertical="center"/>
    </xf>
    <xf numFmtId="0" fontId="15" fillId="2" borderId="0" xfId="0" quotePrefix="1" applyFont="1" applyFill="1" applyAlignment="1">
      <alignment horizontal="right" vertical="center"/>
    </xf>
    <xf numFmtId="38" fontId="15" fillId="5" borderId="0" xfId="1" applyFont="1" applyFill="1" applyAlignment="1">
      <alignment horizontal="right" vertical="center"/>
    </xf>
    <xf numFmtId="38" fontId="15" fillId="2" borderId="0" xfId="0" applyNumberFormat="1" applyFont="1" applyFill="1" applyAlignment="1">
      <alignment horizontal="right" vertical="center"/>
    </xf>
    <xf numFmtId="0" fontId="28" fillId="0" borderId="0" xfId="0" applyFont="1" applyAlignment="1">
      <alignment vertical="center"/>
    </xf>
    <xf numFmtId="0" fontId="24" fillId="2" borderId="0" xfId="0" applyFont="1" applyFill="1" applyAlignment="1">
      <alignment vertical="center"/>
    </xf>
    <xf numFmtId="0" fontId="26" fillId="2" borderId="0" xfId="0" applyFont="1" applyFill="1" applyAlignment="1">
      <alignment vertical="center"/>
    </xf>
    <xf numFmtId="0" fontId="15" fillId="2" borderId="25" xfId="0" applyFont="1" applyFill="1" applyBorder="1" applyAlignment="1">
      <alignment horizontal="right" vertical="center"/>
    </xf>
    <xf numFmtId="38" fontId="15" fillId="2" borderId="14" xfId="0" applyNumberFormat="1" applyFont="1" applyFill="1" applyBorder="1" applyAlignment="1">
      <alignment horizontal="right" vertical="center"/>
    </xf>
    <xf numFmtId="38" fontId="15" fillId="2" borderId="20" xfId="0" applyNumberFormat="1" applyFont="1" applyFill="1" applyBorder="1" applyAlignment="1">
      <alignment horizontal="right" vertical="center"/>
    </xf>
    <xf numFmtId="0" fontId="15" fillId="2" borderId="0" xfId="0" applyFont="1" applyFill="1" applyAlignment="1">
      <alignment horizontal="left" vertical="top"/>
    </xf>
    <xf numFmtId="38" fontId="15" fillId="5" borderId="14" xfId="1" applyFont="1" applyFill="1" applyBorder="1" applyAlignment="1">
      <alignment horizontal="right" vertical="center"/>
    </xf>
    <xf numFmtId="38" fontId="15" fillId="5" borderId="20" xfId="1" applyFont="1" applyFill="1" applyBorder="1" applyAlignment="1">
      <alignment horizontal="right" vertical="center"/>
    </xf>
    <xf numFmtId="0" fontId="0" fillId="4" borderId="22" xfId="0" applyFill="1" applyBorder="1" applyAlignment="1">
      <alignment horizontal="center" vertical="center"/>
    </xf>
    <xf numFmtId="0" fontId="0" fillId="4" borderId="26" xfId="0" applyFill="1" applyBorder="1" applyAlignment="1">
      <alignment horizontal="center" vertical="center"/>
    </xf>
    <xf numFmtId="0" fontId="15" fillId="4" borderId="27" xfId="0" applyFont="1" applyFill="1" applyBorder="1" applyAlignment="1">
      <alignment horizontal="center" vertical="center"/>
    </xf>
    <xf numFmtId="0" fontId="12" fillId="2" borderId="11" xfId="0" applyFont="1" applyFill="1" applyBorder="1" applyAlignment="1">
      <alignment horizontal="right" vertical="center"/>
    </xf>
    <xf numFmtId="0" fontId="29" fillId="2" borderId="0" xfId="0" applyFont="1" applyFill="1" applyAlignment="1">
      <alignment vertical="center"/>
    </xf>
    <xf numFmtId="0" fontId="29" fillId="2" borderId="0" xfId="0" applyFont="1" applyFill="1" applyAlignment="1">
      <alignment horizontal="right" vertical="center"/>
    </xf>
    <xf numFmtId="0" fontId="27" fillId="4" borderId="22" xfId="0" applyFont="1" applyFill="1" applyBorder="1" applyAlignment="1">
      <alignment horizontal="center" vertical="center"/>
    </xf>
    <xf numFmtId="0" fontId="29" fillId="2" borderId="7" xfId="0" applyFont="1" applyFill="1" applyBorder="1" applyAlignment="1">
      <alignment horizontal="center" vertical="center"/>
    </xf>
    <xf numFmtId="0" fontId="29" fillId="2" borderId="10" xfId="0" applyFont="1" applyFill="1" applyBorder="1" applyAlignment="1">
      <alignment horizontal="center" vertical="center"/>
    </xf>
    <xf numFmtId="0" fontId="0" fillId="5" borderId="0" xfId="0" applyFill="1" applyAlignment="1">
      <alignment vertical="center"/>
    </xf>
    <xf numFmtId="0" fontId="15" fillId="5" borderId="0" xfId="0" applyFont="1" applyFill="1" applyAlignment="1">
      <alignment horizontal="left" vertical="top" wrapText="1"/>
    </xf>
    <xf numFmtId="0" fontId="15" fillId="5" borderId="0" xfId="0" applyFont="1" applyFill="1" applyAlignment="1">
      <alignment horizontal="left" vertical="top" wrapText="1"/>
    </xf>
    <xf numFmtId="38" fontId="27" fillId="5" borderId="12" xfId="1" applyFont="1" applyFill="1" applyBorder="1" applyAlignment="1">
      <alignment horizontal="right" vertical="center"/>
    </xf>
    <xf numFmtId="38" fontId="27" fillId="5" borderId="15" xfId="1" applyFont="1" applyFill="1" applyBorder="1" applyAlignment="1">
      <alignment horizontal="right" vertical="center"/>
    </xf>
    <xf numFmtId="38" fontId="27" fillId="5" borderId="15" xfId="1" quotePrefix="1" applyFont="1" applyFill="1" applyBorder="1" applyAlignment="1">
      <alignment horizontal="right" vertical="center"/>
    </xf>
    <xf numFmtId="38" fontId="27" fillId="5" borderId="18" xfId="1" applyFont="1" applyFill="1" applyBorder="1" applyAlignment="1">
      <alignment horizontal="right" vertical="center"/>
    </xf>
    <xf numFmtId="38" fontId="27" fillId="5" borderId="21" xfId="1" applyFont="1" applyFill="1" applyBorder="1" applyAlignment="1">
      <alignment horizontal="right" vertical="center"/>
    </xf>
    <xf numFmtId="0" fontId="15" fillId="5" borderId="0" xfId="0" applyFont="1" applyFill="1" applyAlignment="1">
      <alignment horizontal="left" vertical="center" wrapText="1"/>
    </xf>
    <xf numFmtId="0" fontId="28" fillId="2" borderId="0" xfId="0" applyFont="1" applyFill="1" applyAlignment="1">
      <alignment vertical="center" wrapText="1"/>
    </xf>
    <xf numFmtId="0" fontId="31" fillId="2" borderId="0" xfId="0" applyFont="1" applyFill="1" applyAlignment="1">
      <alignment vertical="center"/>
    </xf>
    <xf numFmtId="0" fontId="15" fillId="2" borderId="0" xfId="0" applyFont="1" applyFill="1" applyAlignment="1">
      <alignment vertical="center"/>
    </xf>
    <xf numFmtId="20" fontId="32" fillId="2" borderId="0" xfId="0" applyNumberFormat="1" applyFont="1" applyFill="1" applyAlignment="1">
      <alignment vertical="center"/>
    </xf>
    <xf numFmtId="0" fontId="15" fillId="2" borderId="1" xfId="0" applyFont="1" applyFill="1" applyBorder="1" applyAlignment="1">
      <alignment horizontal="right" vertical="center"/>
    </xf>
    <xf numFmtId="0" fontId="15" fillId="4" borderId="3" xfId="0" applyFont="1" applyFill="1" applyBorder="1" applyAlignment="1">
      <alignment horizontal="center" vertical="center"/>
    </xf>
    <xf numFmtId="0" fontId="15" fillId="2" borderId="7" xfId="0" applyFont="1" applyFill="1" applyBorder="1" applyAlignment="1">
      <alignment horizontal="center" vertical="center"/>
    </xf>
    <xf numFmtId="0" fontId="15" fillId="2" borderId="8" xfId="0" applyFont="1" applyFill="1" applyBorder="1" applyAlignment="1">
      <alignment horizontal="center" vertical="center"/>
    </xf>
    <xf numFmtId="0" fontId="15" fillId="2" borderId="9" xfId="0" applyFont="1" applyFill="1" applyBorder="1" applyAlignment="1">
      <alignment horizontal="center" vertical="center"/>
    </xf>
    <xf numFmtId="0" fontId="15" fillId="2" borderId="10" xfId="0" applyFont="1" applyFill="1" applyBorder="1" applyAlignment="1">
      <alignment horizontal="center" vertical="center"/>
    </xf>
    <xf numFmtId="14" fontId="15" fillId="2" borderId="11" xfId="0" applyNumberFormat="1" applyFont="1" applyFill="1" applyBorder="1" applyAlignment="1">
      <alignment horizontal="right" vertical="center"/>
    </xf>
    <xf numFmtId="38" fontId="15" fillId="2" borderId="0" xfId="0" applyNumberFormat="1" applyFont="1" applyFill="1" applyAlignment="1">
      <alignment vertical="center"/>
    </xf>
    <xf numFmtId="38" fontId="14" fillId="0" borderId="0" xfId="0" applyNumberFormat="1" applyFont="1" applyAlignment="1">
      <alignment vertical="center"/>
    </xf>
    <xf numFmtId="14" fontId="15" fillId="2" borderId="6" xfId="0" applyNumberFormat="1" applyFont="1" applyFill="1" applyBorder="1" applyAlignment="1">
      <alignment horizontal="right" vertical="center"/>
    </xf>
    <xf numFmtId="14" fontId="15" fillId="2" borderId="0" xfId="0" applyNumberFormat="1" applyFont="1" applyFill="1" applyAlignment="1">
      <alignment horizontal="right" vertical="center"/>
    </xf>
    <xf numFmtId="0" fontId="28" fillId="2" borderId="0" xfId="0" applyFont="1" applyFill="1" applyAlignment="1">
      <alignment vertical="center"/>
    </xf>
    <xf numFmtId="0" fontId="15" fillId="2" borderId="28" xfId="0" applyFont="1" applyFill="1" applyBorder="1" applyAlignment="1">
      <alignment horizontal="right" vertical="center"/>
    </xf>
    <xf numFmtId="14" fontId="15" fillId="2" borderId="25" xfId="0" applyNumberFormat="1" applyFont="1" applyFill="1" applyBorder="1" applyAlignment="1">
      <alignment horizontal="right" vertical="center"/>
    </xf>
    <xf numFmtId="14" fontId="15" fillId="2" borderId="17" xfId="0" applyNumberFormat="1" applyFont="1" applyFill="1" applyBorder="1" applyAlignment="1">
      <alignment horizontal="right" vertical="center"/>
    </xf>
    <xf numFmtId="0" fontId="0" fillId="2" borderId="25" xfId="0" applyFill="1" applyBorder="1" applyAlignment="1">
      <alignment horizontal="right" vertical="center"/>
    </xf>
    <xf numFmtId="0" fontId="5" fillId="2" borderId="0" xfId="0" applyFont="1" applyFill="1" applyAlignment="1">
      <alignment vertical="center"/>
    </xf>
    <xf numFmtId="176" fontId="15" fillId="2" borderId="29" xfId="1" applyNumberFormat="1" applyFont="1" applyFill="1" applyBorder="1" applyAlignment="1">
      <alignment horizontal="right" vertical="center"/>
    </xf>
    <xf numFmtId="38" fontId="15" fillId="2" borderId="30" xfId="0" applyNumberFormat="1" applyFont="1" applyFill="1" applyBorder="1" applyAlignment="1">
      <alignment horizontal="right" vertical="center"/>
    </xf>
    <xf numFmtId="176" fontId="15" fillId="2" borderId="12" xfId="1" applyNumberFormat="1" applyFont="1" applyFill="1" applyBorder="1" applyAlignment="1">
      <alignment horizontal="right" vertical="center"/>
    </xf>
    <xf numFmtId="0" fontId="15" fillId="2" borderId="12" xfId="0" applyFont="1" applyFill="1" applyBorder="1" applyAlignment="1">
      <alignment horizontal="center" vertical="center"/>
    </xf>
    <xf numFmtId="0" fontId="15" fillId="2" borderId="30" xfId="0" applyFont="1" applyFill="1" applyBorder="1" applyAlignment="1">
      <alignment horizontal="center" vertical="center"/>
    </xf>
    <xf numFmtId="176" fontId="15" fillId="2" borderId="12" xfId="0" applyNumberFormat="1" applyFont="1" applyFill="1" applyBorder="1" applyAlignment="1">
      <alignment horizontal="right" vertical="center"/>
    </xf>
    <xf numFmtId="176" fontId="15" fillId="2" borderId="18" xfId="0" applyNumberFormat="1" applyFont="1" applyFill="1" applyBorder="1" applyAlignment="1">
      <alignment horizontal="right" vertical="center"/>
    </xf>
    <xf numFmtId="38" fontId="15" fillId="2" borderId="31" xfId="0" applyNumberFormat="1" applyFont="1" applyFill="1" applyBorder="1" applyAlignment="1">
      <alignment horizontal="right" vertical="center"/>
    </xf>
    <xf numFmtId="0" fontId="33" fillId="2" borderId="0" xfId="0" applyFont="1" applyFill="1" applyAlignment="1">
      <alignment vertical="center"/>
    </xf>
    <xf numFmtId="0" fontId="34" fillId="2" borderId="0" xfId="0" applyFont="1" applyFill="1" applyAlignment="1">
      <alignmen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15" fillId="3" borderId="4" xfId="0" applyFont="1" applyFill="1" applyBorder="1" applyAlignment="1">
      <alignment horizontal="center" vertical="center"/>
    </xf>
    <xf numFmtId="0" fontId="15" fillId="3" borderId="2" xfId="0" applyFont="1" applyFill="1" applyBorder="1" applyAlignment="1">
      <alignment horizontal="center" vertical="center"/>
    </xf>
    <xf numFmtId="0" fontId="15" fillId="3" borderId="5" xfId="0" applyFont="1" applyFill="1" applyBorder="1" applyAlignment="1">
      <alignment horizontal="center" vertical="center"/>
    </xf>
    <xf numFmtId="0" fontId="0" fillId="2" borderId="7" xfId="0" applyFill="1" applyBorder="1" applyAlignment="1">
      <alignment horizontal="center" vertical="center" wrapText="1"/>
    </xf>
    <xf numFmtId="0" fontId="0" fillId="2" borderId="9" xfId="0" applyFill="1" applyBorder="1" applyAlignment="1">
      <alignment horizontal="center" vertical="center" wrapText="1"/>
    </xf>
    <xf numFmtId="177" fontId="15" fillId="2" borderId="12" xfId="1" applyNumberFormat="1" applyFont="1" applyFill="1" applyBorder="1" applyAlignment="1">
      <alignment horizontal="right" vertical="center"/>
    </xf>
    <xf numFmtId="177" fontId="15" fillId="2" borderId="14" xfId="1" applyNumberFormat="1" applyFont="1" applyFill="1" applyBorder="1" applyAlignment="1">
      <alignment horizontal="right" vertical="center"/>
    </xf>
    <xf numFmtId="177" fontId="15" fillId="2" borderId="12" xfId="0" applyNumberFormat="1" applyFont="1" applyFill="1" applyBorder="1" applyAlignment="1">
      <alignment horizontal="right" vertical="center"/>
    </xf>
    <xf numFmtId="177" fontId="15" fillId="2" borderId="18" xfId="0" applyNumberFormat="1" applyFont="1" applyFill="1" applyBorder="1" applyAlignment="1">
      <alignment horizontal="right" vertical="center"/>
    </xf>
    <xf numFmtId="177" fontId="15" fillId="2" borderId="20" xfId="1" applyNumberFormat="1" applyFont="1" applyFill="1" applyBorder="1" applyAlignment="1">
      <alignment horizontal="right" vertical="center"/>
    </xf>
    <xf numFmtId="177" fontId="15" fillId="2" borderId="18" xfId="1" applyNumberFormat="1" applyFont="1" applyFill="1" applyBorder="1" applyAlignment="1">
      <alignment horizontal="right" vertical="center"/>
    </xf>
    <xf numFmtId="38" fontId="0" fillId="2" borderId="0" xfId="1" applyFont="1" applyFill="1">
      <alignment vertical="center"/>
    </xf>
    <xf numFmtId="0" fontId="35" fillId="2" borderId="0" xfId="0" applyFont="1" applyFill="1" applyAlignment="1">
      <alignment vertical="center"/>
    </xf>
    <xf numFmtId="176" fontId="15" fillId="2" borderId="14" xfId="1" applyNumberFormat="1" applyFont="1" applyFill="1" applyBorder="1" applyAlignment="1">
      <alignment horizontal="right" vertical="center"/>
    </xf>
    <xf numFmtId="176" fontId="15" fillId="5" borderId="12" xfId="1" applyNumberFormat="1" applyFont="1" applyFill="1" applyBorder="1" applyAlignment="1">
      <alignment horizontal="right" vertical="center"/>
    </xf>
    <xf numFmtId="176" fontId="15" fillId="2" borderId="20" xfId="1" applyNumberFormat="1" applyFont="1" applyFill="1" applyBorder="1" applyAlignment="1">
      <alignment horizontal="right" vertical="center"/>
    </xf>
    <xf numFmtId="176" fontId="15" fillId="2" borderId="18" xfId="1" applyNumberFormat="1" applyFont="1" applyFill="1" applyBorder="1" applyAlignment="1">
      <alignment horizontal="right" vertical="center"/>
    </xf>
    <xf numFmtId="176" fontId="15" fillId="5" borderId="18" xfId="1" applyNumberFormat="1" applyFont="1" applyFill="1" applyBorder="1" applyAlignment="1">
      <alignment horizontal="right" vertical="center"/>
    </xf>
    <xf numFmtId="177" fontId="15" fillId="2" borderId="14" xfId="0" applyNumberFormat="1" applyFont="1" applyFill="1" applyBorder="1" applyAlignment="1">
      <alignment horizontal="right" vertical="center"/>
    </xf>
    <xf numFmtId="177" fontId="15" fillId="2" borderId="20" xfId="0" applyNumberFormat="1" applyFont="1" applyFill="1" applyBorder="1" applyAlignment="1">
      <alignment horizontal="right" vertical="center"/>
    </xf>
    <xf numFmtId="176" fontId="15" fillId="2" borderId="14" xfId="0" applyNumberFormat="1" applyFont="1" applyFill="1" applyBorder="1" applyAlignment="1">
      <alignment horizontal="right" vertical="center"/>
    </xf>
    <xf numFmtId="176" fontId="15" fillId="2" borderId="20" xfId="0" applyNumberFormat="1" applyFont="1" applyFill="1" applyBorder="1" applyAlignment="1">
      <alignment horizontal="right" vertical="center"/>
    </xf>
    <xf numFmtId="0" fontId="29" fillId="2" borderId="7" xfId="0" applyFont="1" applyFill="1" applyBorder="1" applyAlignment="1">
      <alignment horizontal="center" vertical="center" wrapText="1"/>
    </xf>
    <xf numFmtId="176" fontId="15" fillId="5" borderId="14" xfId="0" applyNumberFormat="1" applyFont="1" applyFill="1" applyBorder="1" applyAlignment="1">
      <alignment horizontal="right" vertical="center"/>
    </xf>
    <xf numFmtId="38" fontId="15" fillId="5" borderId="16" xfId="0" applyNumberFormat="1" applyFont="1" applyFill="1" applyBorder="1" applyAlignment="1">
      <alignment horizontal="right" vertical="center"/>
    </xf>
    <xf numFmtId="176" fontId="15" fillId="5" borderId="14" xfId="1" applyNumberFormat="1" applyFont="1" applyFill="1" applyBorder="1" applyAlignment="1">
      <alignment horizontal="right" vertical="center"/>
    </xf>
    <xf numFmtId="38" fontId="15" fillId="5" borderId="32" xfId="1" applyFont="1" applyFill="1" applyBorder="1" applyAlignment="1">
      <alignment horizontal="right" vertical="center"/>
    </xf>
    <xf numFmtId="176" fontId="27" fillId="5" borderId="12" xfId="1" applyNumberFormat="1" applyFont="1" applyFill="1" applyBorder="1" applyAlignment="1">
      <alignment horizontal="right" vertical="center"/>
    </xf>
    <xf numFmtId="17" fontId="15" fillId="2" borderId="25" xfId="0" quotePrefix="1" applyNumberFormat="1" applyFont="1" applyFill="1" applyBorder="1" applyAlignment="1">
      <alignment horizontal="right" vertical="center"/>
    </xf>
    <xf numFmtId="176" fontId="15" fillId="5" borderId="20" xfId="0" applyNumberFormat="1" applyFont="1" applyFill="1" applyBorder="1" applyAlignment="1">
      <alignment horizontal="right" vertical="center"/>
    </xf>
    <xf numFmtId="38" fontId="15" fillId="5" borderId="19" xfId="0" applyNumberFormat="1" applyFont="1" applyFill="1" applyBorder="1" applyAlignment="1">
      <alignment horizontal="right" vertical="center"/>
    </xf>
    <xf numFmtId="176" fontId="15" fillId="5" borderId="20" xfId="1" applyNumberFormat="1" applyFont="1" applyFill="1" applyBorder="1" applyAlignment="1">
      <alignment horizontal="right" vertical="center"/>
    </xf>
    <xf numFmtId="38" fontId="15" fillId="5" borderId="33" xfId="1" applyFont="1" applyFill="1" applyBorder="1" applyAlignment="1">
      <alignment horizontal="right" vertical="center"/>
    </xf>
    <xf numFmtId="176" fontId="27" fillId="5" borderId="18" xfId="1" applyNumberFormat="1" applyFont="1" applyFill="1" applyBorder="1" applyAlignment="1">
      <alignment horizontal="right" vertical="center"/>
    </xf>
    <xf numFmtId="38" fontId="15" fillId="5" borderId="0" xfId="0" applyNumberFormat="1" applyFont="1" applyFill="1" applyAlignment="1">
      <alignment horizontal="right" vertical="center"/>
    </xf>
    <xf numFmtId="0" fontId="0" fillId="4" borderId="4" xfId="0" applyFill="1" applyBorder="1" applyAlignment="1">
      <alignment horizontal="center" vertical="center"/>
    </xf>
    <xf numFmtId="0" fontId="24" fillId="5" borderId="0" xfId="0" applyFont="1" applyFill="1" applyAlignment="1">
      <alignment vertical="center"/>
    </xf>
    <xf numFmtId="0" fontId="26" fillId="5" borderId="0" xfId="0" applyFont="1" applyFill="1" applyAlignment="1">
      <alignment vertical="center"/>
    </xf>
    <xf numFmtId="0" fontId="29" fillId="5" borderId="0" xfId="0" applyFont="1" applyFill="1" applyAlignment="1">
      <alignment vertical="center"/>
    </xf>
    <xf numFmtId="0" fontId="29" fillId="5" borderId="0" xfId="0" applyFont="1" applyFill="1" applyAlignment="1">
      <alignment horizontal="right" vertical="center"/>
    </xf>
    <xf numFmtId="0" fontId="15" fillId="2" borderId="7" xfId="0" applyFont="1" applyFill="1" applyBorder="1" applyAlignment="1">
      <alignment horizontal="center" vertical="center" wrapText="1"/>
    </xf>
    <xf numFmtId="0" fontId="15" fillId="2" borderId="9" xfId="0" applyFont="1" applyFill="1" applyBorder="1" applyAlignment="1">
      <alignment horizontal="center" vertical="center" wrapText="1"/>
    </xf>
    <xf numFmtId="0" fontId="15" fillId="2" borderId="24" xfId="0" applyFont="1" applyFill="1" applyBorder="1" applyAlignment="1">
      <alignment horizontal="center" vertical="center"/>
    </xf>
    <xf numFmtId="176" fontId="15" fillId="2" borderId="0" xfId="0" applyNumberFormat="1" applyFont="1" applyFill="1" applyAlignment="1">
      <alignment horizontal="right" vertical="center"/>
    </xf>
    <xf numFmtId="176" fontId="15" fillId="2" borderId="0" xfId="1" applyNumberFormat="1" applyFont="1" applyFill="1" applyAlignment="1">
      <alignment horizontal="right" vertical="center"/>
    </xf>
    <xf numFmtId="0" fontId="15" fillId="2" borderId="12" xfId="0" applyFont="1" applyFill="1" applyBorder="1" applyAlignment="1">
      <alignment horizontal="center" vertical="center" wrapText="1"/>
    </xf>
    <xf numFmtId="0" fontId="13" fillId="2" borderId="0" xfId="0" applyFont="1" applyFill="1" applyAlignment="1">
      <alignment vertical="center"/>
    </xf>
    <xf numFmtId="0" fontId="37" fillId="2" borderId="0" xfId="0" applyFont="1" applyFill="1" applyAlignment="1">
      <alignment vertical="center"/>
    </xf>
    <xf numFmtId="0" fontId="37" fillId="2" borderId="0" xfId="0" applyFont="1" applyFill="1" applyAlignment="1">
      <alignment vertical="center" wrapText="1"/>
    </xf>
    <xf numFmtId="0" fontId="13" fillId="2" borderId="0" xfId="0" applyFont="1" applyFill="1" applyAlignment="1">
      <alignment vertical="center" wrapText="1"/>
    </xf>
    <xf numFmtId="0" fontId="13" fillId="2" borderId="0" xfId="0" applyFont="1" applyFill="1" applyAlignment="1">
      <alignment horizontal="left" vertical="center"/>
    </xf>
    <xf numFmtId="0" fontId="0" fillId="2" borderId="0" xfId="0" applyFill="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i="0"/>
            </a:pPr>
            <a:r>
              <a:rPr lang="ja-JP" sz="1400" i="0"/>
              <a:t>債務負担件数・金額推移</a:t>
            </a:r>
            <a:r>
              <a:rPr lang="ja-JP" altLang="en-US" sz="1400" i="0"/>
              <a:t>（月次）</a:t>
            </a:r>
            <a:endParaRPr lang="ja-JP" sz="1400" i="0"/>
          </a:p>
        </c:rich>
      </c:tx>
      <c:overlay val="1"/>
      <c:spPr>
        <a:noFill/>
        <a:ln w="25400">
          <a:noFill/>
        </a:ln>
      </c:spPr>
    </c:title>
    <c:autoTitleDeleted val="0"/>
    <c:plotArea>
      <c:layout>
        <c:manualLayout>
          <c:layoutTarget val="inner"/>
          <c:xMode val="edge"/>
          <c:yMode val="edge"/>
          <c:x val="9.1543339484984027E-2"/>
          <c:y val="0.13766251225460319"/>
          <c:w val="0.83255272792994095"/>
          <c:h val="0.59140351433805149"/>
        </c:manualLayout>
      </c:layout>
      <c:barChart>
        <c:barDir val="col"/>
        <c:grouping val="stacked"/>
        <c:varyColors val="0"/>
        <c:ser>
          <c:idx val="0"/>
          <c:order val="0"/>
          <c:tx>
            <c:strRef>
              <c:f>月次統計!$C$26</c:f>
              <c:strCache>
                <c:ptCount val="1"/>
                <c:pt idx="0">
                  <c:v>債務負担金額</c:v>
                </c:pt>
              </c:strCache>
            </c:strRef>
          </c:tx>
          <c:spPr>
            <a:solidFill>
              <a:schemeClr val="tx2">
                <a:lumMod val="60000"/>
                <a:lumOff val="40000"/>
              </a:schemeClr>
            </a:solidFill>
            <a:effectLst>
              <a:outerShdw blurRad="50800" dist="38100" dir="18900000" algn="bl" rotWithShape="0">
                <a:prstClr val="black">
                  <a:alpha val="40000"/>
                </a:prstClr>
              </a:outerShdw>
            </a:effectLst>
          </c:spPr>
          <c:invertIfNegative val="0"/>
          <c:cat>
            <c:strRef>
              <c:f>月次統計!$A$31:$A$42</c:f>
              <c:strCache>
                <c:ptCount val="12"/>
                <c:pt idx="0">
                  <c:v>2019/04</c:v>
                </c:pt>
                <c:pt idx="1">
                  <c:v>2019/05</c:v>
                </c:pt>
                <c:pt idx="2">
                  <c:v>2019/06</c:v>
                </c:pt>
                <c:pt idx="3">
                  <c:v>2019/07</c:v>
                </c:pt>
                <c:pt idx="4">
                  <c:v>2019/08</c:v>
                </c:pt>
                <c:pt idx="5">
                  <c:v>2019/09</c:v>
                </c:pt>
                <c:pt idx="6">
                  <c:v>2019/10</c:v>
                </c:pt>
                <c:pt idx="7">
                  <c:v>2019/11</c:v>
                </c:pt>
                <c:pt idx="8">
                  <c:v>2019/12</c:v>
                </c:pt>
                <c:pt idx="9">
                  <c:v>2020/01</c:v>
                </c:pt>
                <c:pt idx="10">
                  <c:v>2020/02</c:v>
                </c:pt>
                <c:pt idx="11">
                  <c:v>2020/03</c:v>
                </c:pt>
              </c:strCache>
            </c:strRef>
          </c:cat>
          <c:val>
            <c:numRef>
              <c:f>月次統計!$C$31:$C$42</c:f>
              <c:numCache>
                <c:formatCode>#,##0_);[Red]\(#,##0\)</c:formatCode>
                <c:ptCount val="12"/>
                <c:pt idx="0">
                  <c:v>66068867.935067996</c:v>
                </c:pt>
                <c:pt idx="1">
                  <c:v>66080376.476397</c:v>
                </c:pt>
                <c:pt idx="2">
                  <c:v>116763868.28944001</c:v>
                </c:pt>
                <c:pt idx="3">
                  <c:v>82115861.544602007</c:v>
                </c:pt>
                <c:pt idx="4">
                  <c:v>75272049.339222997</c:v>
                </c:pt>
                <c:pt idx="5">
                  <c:v>98480885.144630998</c:v>
                </c:pt>
                <c:pt idx="6">
                  <c:v>85960131.591255993</c:v>
                </c:pt>
                <c:pt idx="7">
                  <c:v>83398111.247098997</c:v>
                </c:pt>
                <c:pt idx="8">
                  <c:v>65227966.189241998</c:v>
                </c:pt>
                <c:pt idx="9">
                  <c:v>65920174.150672004</c:v>
                </c:pt>
                <c:pt idx="10">
                  <c:v>78923081.989294007</c:v>
                </c:pt>
                <c:pt idx="11">
                  <c:v>112372007.981943</c:v>
                </c:pt>
              </c:numCache>
            </c:numRef>
          </c:val>
          <c:extLst>
            <c:ext xmlns:c16="http://schemas.microsoft.com/office/drawing/2014/chart" uri="{C3380CC4-5D6E-409C-BE32-E72D297353CC}">
              <c16:uniqueId val="{00000000-5E95-43D3-AFF7-BD0EB7E8AE43}"/>
            </c:ext>
          </c:extLst>
        </c:ser>
        <c:dLbls>
          <c:showLegendKey val="0"/>
          <c:showVal val="0"/>
          <c:showCatName val="0"/>
          <c:showSerName val="0"/>
          <c:showPercent val="0"/>
          <c:showBubbleSize val="0"/>
        </c:dLbls>
        <c:gapWidth val="150"/>
        <c:overlap val="100"/>
        <c:axId val="94752128"/>
        <c:axId val="97752576"/>
      </c:barChart>
      <c:lineChart>
        <c:grouping val="standard"/>
        <c:varyColors val="0"/>
        <c:ser>
          <c:idx val="3"/>
          <c:order val="1"/>
          <c:tx>
            <c:strRef>
              <c:f>月次統計!$B$26</c:f>
              <c:strCache>
                <c:ptCount val="1"/>
                <c:pt idx="0">
                  <c:v>債務負担件数</c:v>
                </c:pt>
              </c:strCache>
            </c:strRef>
          </c:tx>
          <c:spPr>
            <a:ln w="50800">
              <a:solidFill>
                <a:schemeClr val="accent6">
                  <a:lumMod val="75000"/>
                </a:schemeClr>
              </a:solidFill>
            </a:ln>
          </c:spPr>
          <c:marker>
            <c:symbol val="circle"/>
            <c:size val="8"/>
            <c:spPr>
              <a:solidFill>
                <a:schemeClr val="accent6"/>
              </a:solidFill>
            </c:spPr>
          </c:marker>
          <c:cat>
            <c:strRef>
              <c:f>月次統計!$A$31:$A$42</c:f>
              <c:strCache>
                <c:ptCount val="12"/>
                <c:pt idx="0">
                  <c:v>2019/04</c:v>
                </c:pt>
                <c:pt idx="1">
                  <c:v>2019/05</c:v>
                </c:pt>
                <c:pt idx="2">
                  <c:v>2019/06</c:v>
                </c:pt>
                <c:pt idx="3">
                  <c:v>2019/07</c:v>
                </c:pt>
                <c:pt idx="4">
                  <c:v>2019/08</c:v>
                </c:pt>
                <c:pt idx="5">
                  <c:v>2019/09</c:v>
                </c:pt>
                <c:pt idx="6">
                  <c:v>2019/10</c:v>
                </c:pt>
                <c:pt idx="7">
                  <c:v>2019/11</c:v>
                </c:pt>
                <c:pt idx="8">
                  <c:v>2019/12</c:v>
                </c:pt>
                <c:pt idx="9">
                  <c:v>2020/01</c:v>
                </c:pt>
                <c:pt idx="10">
                  <c:v>2020/02</c:v>
                </c:pt>
                <c:pt idx="11">
                  <c:v>2020/03</c:v>
                </c:pt>
              </c:strCache>
            </c:strRef>
          </c:cat>
          <c:val>
            <c:numRef>
              <c:f>月次統計!$B$31:$B$42</c:f>
              <c:numCache>
                <c:formatCode>#,##0_);[Red]\(#,##0\)</c:formatCode>
                <c:ptCount val="12"/>
                <c:pt idx="0">
                  <c:v>5697</c:v>
                </c:pt>
                <c:pt idx="1">
                  <c:v>5044</c:v>
                </c:pt>
                <c:pt idx="2">
                  <c:v>9335</c:v>
                </c:pt>
                <c:pt idx="3">
                  <c:v>6628</c:v>
                </c:pt>
                <c:pt idx="4">
                  <c:v>7535</c:v>
                </c:pt>
                <c:pt idx="5">
                  <c:v>9233</c:v>
                </c:pt>
                <c:pt idx="6">
                  <c:v>7299</c:v>
                </c:pt>
                <c:pt idx="7">
                  <c:v>7536</c:v>
                </c:pt>
                <c:pt idx="8">
                  <c:v>6453</c:v>
                </c:pt>
                <c:pt idx="9">
                  <c:v>6449</c:v>
                </c:pt>
                <c:pt idx="10">
                  <c:v>7291</c:v>
                </c:pt>
                <c:pt idx="11">
                  <c:v>10740</c:v>
                </c:pt>
              </c:numCache>
            </c:numRef>
          </c:val>
          <c:smooth val="0"/>
          <c:extLst>
            <c:ext xmlns:c16="http://schemas.microsoft.com/office/drawing/2014/chart" uri="{C3380CC4-5D6E-409C-BE32-E72D297353CC}">
              <c16:uniqueId val="{00000001-5E95-43D3-AFF7-BD0EB7E8AE43}"/>
            </c:ext>
          </c:extLst>
        </c:ser>
        <c:dLbls>
          <c:showLegendKey val="0"/>
          <c:showVal val="0"/>
          <c:showCatName val="0"/>
          <c:showSerName val="0"/>
          <c:showPercent val="0"/>
          <c:showBubbleSize val="0"/>
        </c:dLbls>
        <c:marker val="1"/>
        <c:smooth val="0"/>
        <c:axId val="97754496"/>
        <c:axId val="97756288"/>
      </c:lineChart>
      <c:catAx>
        <c:axId val="94752128"/>
        <c:scaling>
          <c:orientation val="minMax"/>
        </c:scaling>
        <c:delete val="0"/>
        <c:axPos val="b"/>
        <c:numFmt formatCode="General" sourceLinked="1"/>
        <c:majorTickMark val="out"/>
        <c:minorTickMark val="none"/>
        <c:tickLblPos val="nextTo"/>
        <c:txPr>
          <a:bodyPr rot="-2700000"/>
          <a:lstStyle/>
          <a:p>
            <a:pPr>
              <a:defRPr/>
            </a:pPr>
            <a:endParaRPr lang="ja-JP"/>
          </a:p>
        </c:txPr>
        <c:crossAx val="97752576"/>
        <c:crosses val="autoZero"/>
        <c:auto val="0"/>
        <c:lblAlgn val="ctr"/>
        <c:lblOffset val="100"/>
        <c:noMultiLvlLbl val="0"/>
      </c:catAx>
      <c:valAx>
        <c:axId val="97752576"/>
        <c:scaling>
          <c:orientation val="minMax"/>
        </c:scaling>
        <c:delete val="0"/>
        <c:axPos val="l"/>
        <c:majorGridlines/>
        <c:numFmt formatCode="#,##0_);[Red]\(#,##0\)" sourceLinked="1"/>
        <c:majorTickMark val="out"/>
        <c:minorTickMark val="none"/>
        <c:tickLblPos val="nextTo"/>
        <c:crossAx val="94752128"/>
        <c:crosses val="autoZero"/>
        <c:crossBetween val="between"/>
        <c:dispUnits>
          <c:builtInUnit val="millions"/>
          <c:dispUnitsLbl>
            <c:layout>
              <c:manualLayout>
                <c:xMode val="edge"/>
                <c:yMode val="edge"/>
                <c:x val="5.374097822275762E-2"/>
                <c:y val="4.9300308568877085E-2"/>
              </c:manualLayout>
            </c:layout>
            <c:tx>
              <c:rich>
                <a:bodyPr rot="0" vert="horz"/>
                <a:lstStyle/>
                <a:p>
                  <a:pPr>
                    <a:defRPr b="0"/>
                  </a:pPr>
                  <a:r>
                    <a:rPr lang="ja-JP" altLang="en-US" b="0"/>
                    <a:t>兆円</a:t>
                  </a:r>
                </a:p>
              </c:rich>
            </c:tx>
          </c:dispUnitsLbl>
        </c:dispUnits>
      </c:valAx>
      <c:catAx>
        <c:axId val="97754496"/>
        <c:scaling>
          <c:orientation val="minMax"/>
        </c:scaling>
        <c:delete val="1"/>
        <c:axPos val="b"/>
        <c:numFmt formatCode="General" sourceLinked="1"/>
        <c:majorTickMark val="out"/>
        <c:minorTickMark val="none"/>
        <c:tickLblPos val="nextTo"/>
        <c:crossAx val="97756288"/>
        <c:crosses val="autoZero"/>
        <c:auto val="0"/>
        <c:lblAlgn val="ctr"/>
        <c:lblOffset val="100"/>
        <c:noMultiLvlLbl val="0"/>
      </c:catAx>
      <c:valAx>
        <c:axId val="97756288"/>
        <c:scaling>
          <c:orientation val="minMax"/>
        </c:scaling>
        <c:delete val="0"/>
        <c:axPos val="r"/>
        <c:title>
          <c:tx>
            <c:rich>
              <a:bodyPr rot="0" vert="horz"/>
              <a:lstStyle/>
              <a:p>
                <a:pPr>
                  <a:defRPr b="0"/>
                </a:pPr>
                <a:r>
                  <a:rPr lang="ja-JP" b="0"/>
                  <a:t>件</a:t>
                </a:r>
              </a:p>
            </c:rich>
          </c:tx>
          <c:layout>
            <c:manualLayout>
              <c:xMode val="edge"/>
              <c:yMode val="edge"/>
              <c:x val="0.92704664494257805"/>
              <c:y val="5.3149891589638253E-2"/>
            </c:manualLayout>
          </c:layout>
          <c:overlay val="0"/>
          <c:spPr>
            <a:noFill/>
            <a:ln w="25400">
              <a:noFill/>
            </a:ln>
          </c:spPr>
        </c:title>
        <c:numFmt formatCode="#,##0_);[Red]\(#,##0\)" sourceLinked="1"/>
        <c:majorTickMark val="out"/>
        <c:minorTickMark val="none"/>
        <c:tickLblPos val="nextTo"/>
        <c:crossAx val="97754496"/>
        <c:crosses val="max"/>
        <c:crossBetween val="between"/>
      </c:valAx>
    </c:plotArea>
    <c:legend>
      <c:legendPos val="r"/>
      <c:layout>
        <c:manualLayout>
          <c:xMode val="edge"/>
          <c:yMode val="edge"/>
          <c:x val="0.22827703238126162"/>
          <c:y val="0.89945652173913049"/>
          <c:w val="0.52282799701583693"/>
          <c:h val="8.9673913043478271E-2"/>
        </c:manualLayout>
      </c:layout>
      <c:overlay val="0"/>
    </c:legend>
    <c:plotVisOnly val="1"/>
    <c:dispBlanksAs val="gap"/>
    <c:showDLblsOverMax val="0"/>
  </c:chart>
  <c:spPr>
    <a:noFill/>
    <a:ln>
      <a:noFill/>
    </a:ln>
  </c:spPr>
  <c:printSettings>
    <c:headerFooter/>
    <c:pageMargins b="0.75000000000001277" l="0.70000000000000062" r="0.70000000000000062" t="0.75000000000001277"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i="0"/>
            </a:pPr>
            <a:r>
              <a:rPr lang="ja-JP" altLang="en-US" sz="1400" i="0"/>
              <a:t>債務負担済残存取引件数・残高推移（月次）</a:t>
            </a:r>
          </a:p>
        </c:rich>
      </c:tx>
      <c:overlay val="0"/>
      <c:spPr>
        <a:noFill/>
        <a:ln w="25400">
          <a:noFill/>
        </a:ln>
      </c:spPr>
    </c:title>
    <c:autoTitleDeleted val="0"/>
    <c:plotArea>
      <c:layout>
        <c:manualLayout>
          <c:layoutTarget val="inner"/>
          <c:xMode val="edge"/>
          <c:yMode val="edge"/>
          <c:x val="9.176370673234413E-2"/>
          <c:y val="0.12727288868822126"/>
          <c:w val="0.83366070208718379"/>
          <c:h val="0.59263613203509102"/>
        </c:manualLayout>
      </c:layout>
      <c:barChart>
        <c:barDir val="col"/>
        <c:grouping val="stacked"/>
        <c:varyColors val="0"/>
        <c:ser>
          <c:idx val="0"/>
          <c:order val="0"/>
          <c:tx>
            <c:strRef>
              <c:f>月次統計!$C$315</c:f>
              <c:strCache>
                <c:ptCount val="1"/>
                <c:pt idx="0">
                  <c:v>債務負担残高</c:v>
                </c:pt>
              </c:strCache>
            </c:strRef>
          </c:tx>
          <c:spPr>
            <a:solidFill>
              <a:srgbClr val="00B050"/>
            </a:solidFill>
            <a:effectLst>
              <a:outerShdw blurRad="50800" dist="38100" dir="18900000" algn="bl" rotWithShape="0">
                <a:prstClr val="black">
                  <a:alpha val="40000"/>
                </a:prstClr>
              </a:outerShdw>
            </a:effectLst>
          </c:spPr>
          <c:invertIfNegative val="0"/>
          <c:cat>
            <c:strRef>
              <c:f>月次統計!$A$320:$A$331</c:f>
              <c:strCache>
                <c:ptCount val="12"/>
                <c:pt idx="0">
                  <c:v>2019/04</c:v>
                </c:pt>
                <c:pt idx="1">
                  <c:v>2019/05</c:v>
                </c:pt>
                <c:pt idx="2">
                  <c:v>2019/06</c:v>
                </c:pt>
                <c:pt idx="3">
                  <c:v>2019/07</c:v>
                </c:pt>
                <c:pt idx="4">
                  <c:v>2019/08</c:v>
                </c:pt>
                <c:pt idx="5">
                  <c:v>2019/09</c:v>
                </c:pt>
                <c:pt idx="6">
                  <c:v>2019/10</c:v>
                </c:pt>
                <c:pt idx="7">
                  <c:v>2019/11</c:v>
                </c:pt>
                <c:pt idx="8">
                  <c:v>2019/12</c:v>
                </c:pt>
                <c:pt idx="9">
                  <c:v>2020/01</c:v>
                </c:pt>
                <c:pt idx="10">
                  <c:v>2020/02</c:v>
                </c:pt>
                <c:pt idx="11">
                  <c:v>2020/03</c:v>
                </c:pt>
              </c:strCache>
            </c:strRef>
          </c:cat>
          <c:val>
            <c:numRef>
              <c:f>月次統計!$C$320:$C$331</c:f>
              <c:numCache>
                <c:formatCode>#,##0_);[Red]\(#,##0\)</c:formatCode>
                <c:ptCount val="12"/>
                <c:pt idx="0">
                  <c:v>1323535590.6946905</c:v>
                </c:pt>
                <c:pt idx="1">
                  <c:v>1355029764.0903344</c:v>
                </c:pt>
                <c:pt idx="2">
                  <c:v>1311773035.5260425</c:v>
                </c:pt>
                <c:pt idx="3">
                  <c:v>1347937897.3895655</c:v>
                </c:pt>
                <c:pt idx="4">
                  <c:v>1318573223.5891595</c:v>
                </c:pt>
                <c:pt idx="5">
                  <c:v>1375806623.9261341</c:v>
                </c:pt>
                <c:pt idx="6">
                  <c:v>1323860010.9368074</c:v>
                </c:pt>
                <c:pt idx="7">
                  <c:v>1357077803.003643</c:v>
                </c:pt>
                <c:pt idx="8">
                  <c:v>1303327195.3591516</c:v>
                </c:pt>
                <c:pt idx="9">
                  <c:v>1332900840.5780425</c:v>
                </c:pt>
                <c:pt idx="10">
                  <c:v>1373384180.4752619</c:v>
                </c:pt>
                <c:pt idx="11">
                  <c:v>1350548289.9016769</c:v>
                </c:pt>
              </c:numCache>
            </c:numRef>
          </c:val>
          <c:extLst>
            <c:ext xmlns:c16="http://schemas.microsoft.com/office/drawing/2014/chart" uri="{C3380CC4-5D6E-409C-BE32-E72D297353CC}">
              <c16:uniqueId val="{00000000-E5A7-4EF2-9CC6-B2323DBA0E4F}"/>
            </c:ext>
          </c:extLst>
        </c:ser>
        <c:dLbls>
          <c:showLegendKey val="0"/>
          <c:showVal val="0"/>
          <c:showCatName val="0"/>
          <c:showSerName val="0"/>
          <c:showPercent val="0"/>
          <c:showBubbleSize val="0"/>
        </c:dLbls>
        <c:gapWidth val="150"/>
        <c:overlap val="100"/>
        <c:axId val="97778688"/>
        <c:axId val="98518144"/>
      </c:barChart>
      <c:lineChart>
        <c:grouping val="standard"/>
        <c:varyColors val="0"/>
        <c:ser>
          <c:idx val="1"/>
          <c:order val="1"/>
          <c:tx>
            <c:v>債務負担済残存取引件数</c:v>
          </c:tx>
          <c:spPr>
            <a:ln w="50800">
              <a:solidFill>
                <a:srgbClr val="FF66FF"/>
              </a:solidFill>
            </a:ln>
          </c:spPr>
          <c:marker>
            <c:symbol val="circle"/>
            <c:size val="8"/>
            <c:spPr>
              <a:solidFill>
                <a:srgbClr val="FF66FF"/>
              </a:solidFill>
              <a:ln w="9525">
                <a:solidFill>
                  <a:srgbClr val="00B050"/>
                </a:solidFill>
              </a:ln>
            </c:spPr>
          </c:marker>
          <c:cat>
            <c:strRef>
              <c:f>月次統計!$A$320:$A$331</c:f>
              <c:strCache>
                <c:ptCount val="12"/>
                <c:pt idx="0">
                  <c:v>2019/04</c:v>
                </c:pt>
                <c:pt idx="1">
                  <c:v>2019/05</c:v>
                </c:pt>
                <c:pt idx="2">
                  <c:v>2019/06</c:v>
                </c:pt>
                <c:pt idx="3">
                  <c:v>2019/07</c:v>
                </c:pt>
                <c:pt idx="4">
                  <c:v>2019/08</c:v>
                </c:pt>
                <c:pt idx="5">
                  <c:v>2019/09</c:v>
                </c:pt>
                <c:pt idx="6">
                  <c:v>2019/10</c:v>
                </c:pt>
                <c:pt idx="7">
                  <c:v>2019/11</c:v>
                </c:pt>
                <c:pt idx="8">
                  <c:v>2019/12</c:v>
                </c:pt>
                <c:pt idx="9">
                  <c:v>2020/01</c:v>
                </c:pt>
                <c:pt idx="10">
                  <c:v>2020/02</c:v>
                </c:pt>
                <c:pt idx="11">
                  <c:v>2020/03</c:v>
                </c:pt>
              </c:strCache>
            </c:strRef>
          </c:cat>
          <c:val>
            <c:numRef>
              <c:f>月次統計!$B$320:$B$331</c:f>
              <c:numCache>
                <c:formatCode>General</c:formatCode>
                <c:ptCount val="12"/>
                <c:pt idx="0">
                  <c:v>137572</c:v>
                </c:pt>
                <c:pt idx="1">
                  <c:v>140790.5</c:v>
                </c:pt>
                <c:pt idx="2">
                  <c:v>137919.5</c:v>
                </c:pt>
                <c:pt idx="3">
                  <c:v>142337.5</c:v>
                </c:pt>
                <c:pt idx="4">
                  <c:v>140385.5</c:v>
                </c:pt>
                <c:pt idx="5">
                  <c:v>147502</c:v>
                </c:pt>
                <c:pt idx="6">
                  <c:v>141239.5</c:v>
                </c:pt>
                <c:pt idx="7">
                  <c:v>144097.5</c:v>
                </c:pt>
                <c:pt idx="8">
                  <c:v>141081</c:v>
                </c:pt>
                <c:pt idx="9">
                  <c:v>145588</c:v>
                </c:pt>
                <c:pt idx="10">
                  <c:v>150879.5</c:v>
                </c:pt>
                <c:pt idx="11">
                  <c:v>150488</c:v>
                </c:pt>
              </c:numCache>
            </c:numRef>
          </c:val>
          <c:smooth val="0"/>
          <c:extLst>
            <c:ext xmlns:c16="http://schemas.microsoft.com/office/drawing/2014/chart" uri="{C3380CC4-5D6E-409C-BE32-E72D297353CC}">
              <c16:uniqueId val="{00000001-E5A7-4EF2-9CC6-B2323DBA0E4F}"/>
            </c:ext>
          </c:extLst>
        </c:ser>
        <c:dLbls>
          <c:showLegendKey val="0"/>
          <c:showVal val="0"/>
          <c:showCatName val="0"/>
          <c:showSerName val="0"/>
          <c:showPercent val="0"/>
          <c:showBubbleSize val="0"/>
        </c:dLbls>
        <c:marker val="1"/>
        <c:smooth val="0"/>
        <c:axId val="98520064"/>
        <c:axId val="98521856"/>
      </c:lineChart>
      <c:catAx>
        <c:axId val="97778688"/>
        <c:scaling>
          <c:orientation val="minMax"/>
        </c:scaling>
        <c:delete val="0"/>
        <c:axPos val="b"/>
        <c:numFmt formatCode="General" sourceLinked="1"/>
        <c:majorTickMark val="out"/>
        <c:minorTickMark val="none"/>
        <c:tickLblPos val="nextTo"/>
        <c:txPr>
          <a:bodyPr rot="-2700000"/>
          <a:lstStyle/>
          <a:p>
            <a:pPr>
              <a:defRPr/>
            </a:pPr>
            <a:endParaRPr lang="ja-JP"/>
          </a:p>
        </c:txPr>
        <c:crossAx val="98518144"/>
        <c:crosses val="autoZero"/>
        <c:auto val="0"/>
        <c:lblAlgn val="ctr"/>
        <c:lblOffset val="100"/>
        <c:noMultiLvlLbl val="0"/>
      </c:catAx>
      <c:valAx>
        <c:axId val="98518144"/>
        <c:scaling>
          <c:orientation val="minMax"/>
        </c:scaling>
        <c:delete val="0"/>
        <c:axPos val="l"/>
        <c:majorGridlines/>
        <c:numFmt formatCode="#,##0_);[Red]\(#,##0\)" sourceLinked="1"/>
        <c:majorTickMark val="out"/>
        <c:minorTickMark val="none"/>
        <c:tickLblPos val="nextTo"/>
        <c:crossAx val="97778688"/>
        <c:crosses val="autoZero"/>
        <c:crossBetween val="between"/>
        <c:dispUnits>
          <c:builtInUnit val="millions"/>
          <c:dispUnitsLbl>
            <c:layout>
              <c:manualLayout>
                <c:xMode val="edge"/>
                <c:yMode val="edge"/>
                <c:x val="3.5653521437636809E-2"/>
                <c:y val="4.5979842092911366E-2"/>
              </c:manualLayout>
            </c:layout>
            <c:tx>
              <c:rich>
                <a:bodyPr rot="0" vert="horz"/>
                <a:lstStyle/>
                <a:p>
                  <a:pPr>
                    <a:defRPr b="0"/>
                  </a:pPr>
                  <a:r>
                    <a:rPr lang="ja-JP" altLang="en-US" b="0"/>
                    <a:t>兆円</a:t>
                  </a:r>
                </a:p>
              </c:rich>
            </c:tx>
          </c:dispUnitsLbl>
        </c:dispUnits>
      </c:valAx>
      <c:catAx>
        <c:axId val="98520064"/>
        <c:scaling>
          <c:orientation val="minMax"/>
        </c:scaling>
        <c:delete val="1"/>
        <c:axPos val="b"/>
        <c:numFmt formatCode="General" sourceLinked="1"/>
        <c:majorTickMark val="out"/>
        <c:minorTickMark val="none"/>
        <c:tickLblPos val="nextTo"/>
        <c:crossAx val="98521856"/>
        <c:crosses val="autoZero"/>
        <c:auto val="0"/>
        <c:lblAlgn val="ctr"/>
        <c:lblOffset val="100"/>
        <c:noMultiLvlLbl val="0"/>
      </c:catAx>
      <c:valAx>
        <c:axId val="98521856"/>
        <c:scaling>
          <c:orientation val="minMax"/>
        </c:scaling>
        <c:delete val="0"/>
        <c:axPos val="r"/>
        <c:title>
          <c:tx>
            <c:rich>
              <a:bodyPr rot="0" vert="horz"/>
              <a:lstStyle/>
              <a:p>
                <a:pPr>
                  <a:defRPr/>
                </a:pPr>
                <a:r>
                  <a:rPr lang="ja-JP" altLang="en-US" b="0"/>
                  <a:t>件</a:t>
                </a:r>
              </a:p>
            </c:rich>
          </c:tx>
          <c:layout>
            <c:manualLayout>
              <c:xMode val="edge"/>
              <c:yMode val="edge"/>
              <c:x val="0.90894184482446294"/>
              <c:y val="5.246994678151419E-2"/>
            </c:manualLayout>
          </c:layout>
          <c:overlay val="0"/>
        </c:title>
        <c:numFmt formatCode="#,##0_);[Red]\(#,##0\)" sourceLinked="0"/>
        <c:majorTickMark val="out"/>
        <c:minorTickMark val="none"/>
        <c:tickLblPos val="nextTo"/>
        <c:crossAx val="98520064"/>
        <c:crosses val="max"/>
        <c:crossBetween val="between"/>
      </c:valAx>
    </c:plotArea>
    <c:legend>
      <c:legendPos val="r"/>
      <c:layout>
        <c:manualLayout>
          <c:xMode val="edge"/>
          <c:yMode val="edge"/>
          <c:x val="0.17088703119158563"/>
          <c:y val="0.87569060773480667"/>
          <c:w val="0.63181287361106286"/>
          <c:h val="0.11602209944751385"/>
        </c:manualLayout>
      </c:layout>
      <c:overlay val="0"/>
    </c:legend>
    <c:plotVisOnly val="1"/>
    <c:dispBlanksAs val="gap"/>
    <c:showDLblsOverMax val="0"/>
  </c:chart>
  <c:spPr>
    <a:noFill/>
    <a:ln>
      <a:noFill/>
    </a:ln>
  </c:spPr>
  <c:printSettings>
    <c:headerFooter/>
    <c:pageMargins b="0.75000000000001255" l="0.70000000000000062" r="0.70000000000000062" t="0.7500000000000125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ja-JP" altLang="en-US" sz="1400"/>
              <a:t>債務負担件数（テナー別）</a:t>
            </a:r>
          </a:p>
        </c:rich>
      </c:tx>
      <c:overlay val="0"/>
    </c:title>
    <c:autoTitleDeleted val="0"/>
    <c:plotArea>
      <c:layout>
        <c:manualLayout>
          <c:layoutTarget val="inner"/>
          <c:xMode val="edge"/>
          <c:yMode val="edge"/>
          <c:x val="0.20989158144181891"/>
          <c:y val="0.13474537702739631"/>
          <c:w val="0.59366859770314606"/>
          <c:h val="0.69551124848103552"/>
        </c:manualLayout>
      </c:layout>
      <c:pieChart>
        <c:varyColors val="1"/>
        <c:ser>
          <c:idx val="0"/>
          <c:order val="0"/>
          <c:dPt>
            <c:idx val="0"/>
            <c:bubble3D val="0"/>
            <c:extLst>
              <c:ext xmlns:c16="http://schemas.microsoft.com/office/drawing/2014/chart" uri="{C3380CC4-5D6E-409C-BE32-E72D297353CC}">
                <c16:uniqueId val="{00000000-A486-4126-B8F2-51A9F31D5E27}"/>
              </c:ext>
            </c:extLst>
          </c:dPt>
          <c:dPt>
            <c:idx val="1"/>
            <c:bubble3D val="0"/>
            <c:extLst>
              <c:ext xmlns:c16="http://schemas.microsoft.com/office/drawing/2014/chart" uri="{C3380CC4-5D6E-409C-BE32-E72D297353CC}">
                <c16:uniqueId val="{00000001-A486-4126-B8F2-51A9F31D5E27}"/>
              </c:ext>
            </c:extLst>
          </c:dPt>
          <c:dPt>
            <c:idx val="2"/>
            <c:bubble3D val="0"/>
            <c:extLst>
              <c:ext xmlns:c16="http://schemas.microsoft.com/office/drawing/2014/chart" uri="{C3380CC4-5D6E-409C-BE32-E72D297353CC}">
                <c16:uniqueId val="{00000002-A486-4126-B8F2-51A9F31D5E27}"/>
              </c:ext>
            </c:extLst>
          </c:dPt>
          <c:dPt>
            <c:idx val="3"/>
            <c:bubble3D val="0"/>
            <c:extLst>
              <c:ext xmlns:c16="http://schemas.microsoft.com/office/drawing/2014/chart" uri="{C3380CC4-5D6E-409C-BE32-E72D297353CC}">
                <c16:uniqueId val="{00000003-A486-4126-B8F2-51A9F31D5E27}"/>
              </c:ext>
            </c:extLst>
          </c:dPt>
          <c:dPt>
            <c:idx val="4"/>
            <c:bubble3D val="0"/>
            <c:extLst>
              <c:ext xmlns:c16="http://schemas.microsoft.com/office/drawing/2014/chart" uri="{C3380CC4-5D6E-409C-BE32-E72D297353CC}">
                <c16:uniqueId val="{00000004-A486-4126-B8F2-51A9F31D5E27}"/>
              </c:ext>
            </c:extLst>
          </c:dPt>
          <c:cat>
            <c:strRef>
              <c:f>月次統計!$O$25:$S$25</c:f>
              <c:strCache>
                <c:ptCount val="5"/>
                <c:pt idx="0">
                  <c:v>0-2Y</c:v>
                </c:pt>
                <c:pt idx="1">
                  <c:v>2-5Y</c:v>
                </c:pt>
                <c:pt idx="2">
                  <c:v>5-10Y</c:v>
                </c:pt>
                <c:pt idx="3">
                  <c:v>10-30Y</c:v>
                </c:pt>
                <c:pt idx="4">
                  <c:v>30+Y</c:v>
                </c:pt>
              </c:strCache>
            </c:strRef>
          </c:cat>
          <c:val>
            <c:numRef>
              <c:f>月次統計!$O$26:$S$26</c:f>
              <c:numCache>
                <c:formatCode>#,##0_);[Red]\(#,##0\)</c:formatCode>
                <c:ptCount val="5"/>
                <c:pt idx="0">
                  <c:v>753</c:v>
                </c:pt>
                <c:pt idx="1">
                  <c:v>1330</c:v>
                </c:pt>
                <c:pt idx="2">
                  <c:v>2923</c:v>
                </c:pt>
                <c:pt idx="3">
                  <c:v>5478</c:v>
                </c:pt>
                <c:pt idx="4">
                  <c:v>256</c:v>
                </c:pt>
              </c:numCache>
            </c:numRef>
          </c:val>
          <c:extLst>
            <c:ext xmlns:c16="http://schemas.microsoft.com/office/drawing/2014/chart" uri="{C3380CC4-5D6E-409C-BE32-E72D297353CC}">
              <c16:uniqueId val="{00000005-A486-4126-B8F2-51A9F31D5E27}"/>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15536128005881103"/>
          <c:y val="0.82708933717579247"/>
          <c:w val="0.68271403711297574"/>
          <c:h val="6.9164265129682989E-2"/>
        </c:manualLayout>
      </c:layout>
      <c:overlay val="0"/>
    </c:legend>
    <c:plotVisOnly val="1"/>
    <c:dispBlanksAs val="zero"/>
    <c:showDLblsOverMax val="0"/>
  </c:chart>
  <c:spPr>
    <a:noFill/>
    <a:ln>
      <a:noFill/>
    </a:ln>
  </c:spPr>
  <c:printSettings>
    <c:headerFooter/>
    <c:pageMargins b="0.75000000000000755" l="0.70000000000000062" r="0.70000000000000062" t="0.7500000000000075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ja-JP" altLang="en-US" sz="1400"/>
              <a:t>債務負担金額</a:t>
            </a:r>
            <a:r>
              <a:rPr lang="ja-JP" altLang="ja-JP" sz="1400" b="1" i="0" u="none" strike="noStrike" baseline="0">
                <a:effectLst/>
              </a:rPr>
              <a:t>（テナー別）</a:t>
            </a:r>
            <a:endParaRPr lang="ja-JP" altLang="en-US" sz="1400"/>
          </a:p>
        </c:rich>
      </c:tx>
      <c:overlay val="0"/>
    </c:title>
    <c:autoTitleDeleted val="0"/>
    <c:plotArea>
      <c:layout>
        <c:manualLayout>
          <c:layoutTarget val="inner"/>
          <c:xMode val="edge"/>
          <c:yMode val="edge"/>
          <c:x val="0.22336968912905997"/>
          <c:y val="0.13061083892775455"/>
          <c:w val="0.57291405527030081"/>
          <c:h val="0.68809614970001276"/>
        </c:manualLayout>
      </c:layout>
      <c:pieChart>
        <c:varyColors val="1"/>
        <c:ser>
          <c:idx val="0"/>
          <c:order val="0"/>
          <c:dPt>
            <c:idx val="0"/>
            <c:bubble3D val="0"/>
            <c:extLst>
              <c:ext xmlns:c16="http://schemas.microsoft.com/office/drawing/2014/chart" uri="{C3380CC4-5D6E-409C-BE32-E72D297353CC}">
                <c16:uniqueId val="{00000000-8EF0-45FA-BABB-1F90686DE6CA}"/>
              </c:ext>
            </c:extLst>
          </c:dPt>
          <c:dPt>
            <c:idx val="1"/>
            <c:bubble3D val="0"/>
            <c:extLst>
              <c:ext xmlns:c16="http://schemas.microsoft.com/office/drawing/2014/chart" uri="{C3380CC4-5D6E-409C-BE32-E72D297353CC}">
                <c16:uniqueId val="{00000001-8EF0-45FA-BABB-1F90686DE6CA}"/>
              </c:ext>
            </c:extLst>
          </c:dPt>
          <c:dPt>
            <c:idx val="2"/>
            <c:bubble3D val="0"/>
            <c:extLst>
              <c:ext xmlns:c16="http://schemas.microsoft.com/office/drawing/2014/chart" uri="{C3380CC4-5D6E-409C-BE32-E72D297353CC}">
                <c16:uniqueId val="{00000002-8EF0-45FA-BABB-1F90686DE6CA}"/>
              </c:ext>
            </c:extLst>
          </c:dPt>
          <c:dPt>
            <c:idx val="3"/>
            <c:bubble3D val="0"/>
            <c:extLst>
              <c:ext xmlns:c16="http://schemas.microsoft.com/office/drawing/2014/chart" uri="{C3380CC4-5D6E-409C-BE32-E72D297353CC}">
                <c16:uniqueId val="{00000003-8EF0-45FA-BABB-1F90686DE6CA}"/>
              </c:ext>
            </c:extLst>
          </c:dPt>
          <c:dPt>
            <c:idx val="4"/>
            <c:bubble3D val="0"/>
            <c:extLst>
              <c:ext xmlns:c16="http://schemas.microsoft.com/office/drawing/2014/chart" uri="{C3380CC4-5D6E-409C-BE32-E72D297353CC}">
                <c16:uniqueId val="{00000004-8EF0-45FA-BABB-1F90686DE6CA}"/>
              </c:ext>
            </c:extLst>
          </c:dPt>
          <c:cat>
            <c:strRef>
              <c:f>月次統計!$O$29:$S$29</c:f>
              <c:strCache>
                <c:ptCount val="5"/>
                <c:pt idx="0">
                  <c:v>0-2Y</c:v>
                </c:pt>
                <c:pt idx="1">
                  <c:v>2-5Y</c:v>
                </c:pt>
                <c:pt idx="2">
                  <c:v>5-10Y</c:v>
                </c:pt>
                <c:pt idx="3">
                  <c:v>10-30Y</c:v>
                </c:pt>
                <c:pt idx="4">
                  <c:v>30+Y</c:v>
                </c:pt>
              </c:strCache>
            </c:strRef>
          </c:cat>
          <c:val>
            <c:numRef>
              <c:f>月次統計!$O$30:$S$30</c:f>
              <c:numCache>
                <c:formatCode>#,##0_);[Red]\(#,##0\)</c:formatCode>
                <c:ptCount val="5"/>
                <c:pt idx="0">
                  <c:v>30398660.170000002</c:v>
                </c:pt>
                <c:pt idx="1">
                  <c:v>26918903.511999998</c:v>
                </c:pt>
                <c:pt idx="2">
                  <c:v>28720267.200217001</c:v>
                </c:pt>
                <c:pt idx="3">
                  <c:v>25827132.099725999</c:v>
                </c:pt>
                <c:pt idx="4">
                  <c:v>507045</c:v>
                </c:pt>
              </c:numCache>
            </c:numRef>
          </c:val>
          <c:extLst>
            <c:ext xmlns:c16="http://schemas.microsoft.com/office/drawing/2014/chart" uri="{C3380CC4-5D6E-409C-BE32-E72D297353CC}">
              <c16:uniqueId val="{00000005-8EF0-45FA-BABB-1F90686DE6CA}"/>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1670235546038544"/>
          <c:y val="0.83333574682475031"/>
          <c:w val="0.66595289079229114"/>
          <c:h val="6.8965818927806399E-2"/>
        </c:manualLayout>
      </c:layout>
      <c:overlay val="0"/>
    </c:legend>
    <c:plotVisOnly val="1"/>
    <c:dispBlanksAs val="zero"/>
    <c:showDLblsOverMax val="0"/>
  </c:chart>
  <c:spPr>
    <a:noFill/>
    <a:ln>
      <a:noFill/>
    </a:ln>
  </c:spPr>
  <c:printSettings>
    <c:headerFooter/>
    <c:pageMargins b="0.75000000000000755" l="0.70000000000000062" r="0.70000000000000062" t="0.7500000000000075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ja-JP" altLang="en-US" sz="1400"/>
              <a:t>債務負担済残存取引件数（テナー別）</a:t>
            </a:r>
          </a:p>
        </c:rich>
      </c:tx>
      <c:overlay val="0"/>
    </c:title>
    <c:autoTitleDeleted val="0"/>
    <c:plotArea>
      <c:layout>
        <c:manualLayout>
          <c:layoutTarget val="inner"/>
          <c:xMode val="edge"/>
          <c:yMode val="edge"/>
          <c:x val="0.19702000565090988"/>
          <c:y val="0.14561877676857607"/>
          <c:w val="0.61608872828841865"/>
          <c:h val="0.66219480123230112"/>
        </c:manualLayout>
      </c:layout>
      <c:pieChart>
        <c:varyColors val="1"/>
        <c:ser>
          <c:idx val="0"/>
          <c:order val="0"/>
          <c:dPt>
            <c:idx val="0"/>
            <c:bubble3D val="0"/>
            <c:extLst>
              <c:ext xmlns:c16="http://schemas.microsoft.com/office/drawing/2014/chart" uri="{C3380CC4-5D6E-409C-BE32-E72D297353CC}">
                <c16:uniqueId val="{00000000-D959-400F-A2E4-B5EA8AE5082D}"/>
              </c:ext>
            </c:extLst>
          </c:dPt>
          <c:dPt>
            <c:idx val="1"/>
            <c:bubble3D val="0"/>
            <c:extLst>
              <c:ext xmlns:c16="http://schemas.microsoft.com/office/drawing/2014/chart" uri="{C3380CC4-5D6E-409C-BE32-E72D297353CC}">
                <c16:uniqueId val="{00000001-D959-400F-A2E4-B5EA8AE5082D}"/>
              </c:ext>
            </c:extLst>
          </c:dPt>
          <c:dPt>
            <c:idx val="2"/>
            <c:bubble3D val="0"/>
            <c:extLst>
              <c:ext xmlns:c16="http://schemas.microsoft.com/office/drawing/2014/chart" uri="{C3380CC4-5D6E-409C-BE32-E72D297353CC}">
                <c16:uniqueId val="{00000002-D959-400F-A2E4-B5EA8AE5082D}"/>
              </c:ext>
            </c:extLst>
          </c:dPt>
          <c:dPt>
            <c:idx val="3"/>
            <c:bubble3D val="0"/>
            <c:extLst>
              <c:ext xmlns:c16="http://schemas.microsoft.com/office/drawing/2014/chart" uri="{C3380CC4-5D6E-409C-BE32-E72D297353CC}">
                <c16:uniqueId val="{00000003-D959-400F-A2E4-B5EA8AE5082D}"/>
              </c:ext>
            </c:extLst>
          </c:dPt>
          <c:dPt>
            <c:idx val="4"/>
            <c:bubble3D val="0"/>
            <c:extLst>
              <c:ext xmlns:c16="http://schemas.microsoft.com/office/drawing/2014/chart" uri="{C3380CC4-5D6E-409C-BE32-E72D297353CC}">
                <c16:uniqueId val="{00000004-D959-400F-A2E4-B5EA8AE5082D}"/>
              </c:ext>
            </c:extLst>
          </c:dPt>
          <c:cat>
            <c:strRef>
              <c:f>月次統計!$O$314:$S$314</c:f>
              <c:strCache>
                <c:ptCount val="5"/>
                <c:pt idx="0">
                  <c:v>0-2Y</c:v>
                </c:pt>
                <c:pt idx="1">
                  <c:v>2-5Y</c:v>
                </c:pt>
                <c:pt idx="2">
                  <c:v>5-10Y</c:v>
                </c:pt>
                <c:pt idx="3">
                  <c:v>10-30Y</c:v>
                </c:pt>
                <c:pt idx="4">
                  <c:v>30+Y</c:v>
                </c:pt>
              </c:strCache>
            </c:strRef>
          </c:cat>
          <c:val>
            <c:numRef>
              <c:f>月次統計!$O$315:$S$315</c:f>
              <c:numCache>
                <c:formatCode>#,##0_);[Red]\(#,##0\)</c:formatCode>
                <c:ptCount val="5"/>
                <c:pt idx="0">
                  <c:v>24230.5</c:v>
                </c:pt>
                <c:pt idx="1">
                  <c:v>35143.5</c:v>
                </c:pt>
                <c:pt idx="2">
                  <c:v>46373</c:v>
                </c:pt>
                <c:pt idx="3">
                  <c:v>44390.5</c:v>
                </c:pt>
                <c:pt idx="4">
                  <c:v>350.5</c:v>
                </c:pt>
              </c:numCache>
            </c:numRef>
          </c:val>
          <c:extLst>
            <c:ext xmlns:c16="http://schemas.microsoft.com/office/drawing/2014/chart" uri="{C3380CC4-5D6E-409C-BE32-E72D297353CC}">
              <c16:uniqueId val="{00000005-D959-400F-A2E4-B5EA8AE5082D}"/>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16228116222314315"/>
          <c:y val="0.81894150417827294"/>
          <c:w val="0.68201892526592078"/>
          <c:h val="6.6852367688022274E-2"/>
        </c:manualLayout>
      </c:layout>
      <c:overlay val="0"/>
    </c:legend>
    <c:plotVisOnly val="1"/>
    <c:dispBlanksAs val="zero"/>
    <c:showDLblsOverMax val="0"/>
  </c:chart>
  <c:spPr>
    <a:noFill/>
    <a:ln>
      <a:noFill/>
    </a:ln>
  </c:spPr>
  <c:printSettings>
    <c:headerFooter/>
    <c:pageMargins b="0.75000000000000755" l="0.70000000000000062" r="0.70000000000000062" t="0.7500000000000075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ja-JP" altLang="en-US" sz="1400"/>
              <a:t>債務負担残高（テナー別）</a:t>
            </a:r>
          </a:p>
        </c:rich>
      </c:tx>
      <c:overlay val="0"/>
    </c:title>
    <c:autoTitleDeleted val="0"/>
    <c:plotArea>
      <c:layout>
        <c:manualLayout>
          <c:layoutTarget val="inner"/>
          <c:xMode val="edge"/>
          <c:yMode val="edge"/>
          <c:x val="0.2177244304963688"/>
          <c:y val="0.14660601738837925"/>
          <c:w val="0.58420457253569291"/>
          <c:h val="0.65235193554295778"/>
        </c:manualLayout>
      </c:layout>
      <c:pieChart>
        <c:varyColors val="1"/>
        <c:ser>
          <c:idx val="0"/>
          <c:order val="0"/>
          <c:dPt>
            <c:idx val="0"/>
            <c:bubble3D val="0"/>
            <c:extLst>
              <c:ext xmlns:c16="http://schemas.microsoft.com/office/drawing/2014/chart" uri="{C3380CC4-5D6E-409C-BE32-E72D297353CC}">
                <c16:uniqueId val="{00000000-61FE-4E93-AC92-FCC9A589DD78}"/>
              </c:ext>
            </c:extLst>
          </c:dPt>
          <c:dPt>
            <c:idx val="1"/>
            <c:bubble3D val="0"/>
            <c:extLst>
              <c:ext xmlns:c16="http://schemas.microsoft.com/office/drawing/2014/chart" uri="{C3380CC4-5D6E-409C-BE32-E72D297353CC}">
                <c16:uniqueId val="{00000001-61FE-4E93-AC92-FCC9A589DD78}"/>
              </c:ext>
            </c:extLst>
          </c:dPt>
          <c:dPt>
            <c:idx val="2"/>
            <c:bubble3D val="0"/>
            <c:extLst>
              <c:ext xmlns:c16="http://schemas.microsoft.com/office/drawing/2014/chart" uri="{C3380CC4-5D6E-409C-BE32-E72D297353CC}">
                <c16:uniqueId val="{00000002-61FE-4E93-AC92-FCC9A589DD78}"/>
              </c:ext>
            </c:extLst>
          </c:dPt>
          <c:dPt>
            <c:idx val="3"/>
            <c:bubble3D val="0"/>
            <c:extLst>
              <c:ext xmlns:c16="http://schemas.microsoft.com/office/drawing/2014/chart" uri="{C3380CC4-5D6E-409C-BE32-E72D297353CC}">
                <c16:uniqueId val="{00000003-61FE-4E93-AC92-FCC9A589DD78}"/>
              </c:ext>
            </c:extLst>
          </c:dPt>
          <c:dPt>
            <c:idx val="4"/>
            <c:bubble3D val="0"/>
            <c:extLst>
              <c:ext xmlns:c16="http://schemas.microsoft.com/office/drawing/2014/chart" uri="{C3380CC4-5D6E-409C-BE32-E72D297353CC}">
                <c16:uniqueId val="{00000004-61FE-4E93-AC92-FCC9A589DD78}"/>
              </c:ext>
            </c:extLst>
          </c:dPt>
          <c:cat>
            <c:strRef>
              <c:f>月次統計!$O$318:$S$318</c:f>
              <c:strCache>
                <c:ptCount val="5"/>
                <c:pt idx="0">
                  <c:v>0-2Y</c:v>
                </c:pt>
                <c:pt idx="1">
                  <c:v>2-5Y</c:v>
                </c:pt>
                <c:pt idx="2">
                  <c:v>5-10Y</c:v>
                </c:pt>
                <c:pt idx="3">
                  <c:v>10-30Y</c:v>
                </c:pt>
                <c:pt idx="4">
                  <c:v>30+Y</c:v>
                </c:pt>
              </c:strCache>
            </c:strRef>
          </c:cat>
          <c:val>
            <c:numRef>
              <c:f>月次統計!$O$319:$S$319</c:f>
              <c:numCache>
                <c:formatCode>#,##0_);[Red]\(#,##0\)</c:formatCode>
                <c:ptCount val="5"/>
                <c:pt idx="0">
                  <c:v>468433238.2600705</c:v>
                </c:pt>
                <c:pt idx="1">
                  <c:v>355665416.42162549</c:v>
                </c:pt>
                <c:pt idx="2">
                  <c:v>383576007.42020851</c:v>
                </c:pt>
                <c:pt idx="3">
                  <c:v>142211169.06360251</c:v>
                </c:pt>
                <c:pt idx="4">
                  <c:v>662458.73617000005</c:v>
                </c:pt>
              </c:numCache>
            </c:numRef>
          </c:val>
          <c:extLst>
            <c:ext xmlns:c16="http://schemas.microsoft.com/office/drawing/2014/chart" uri="{C3380CC4-5D6E-409C-BE32-E72D297353CC}">
              <c16:uniqueId val="{00000005-61FE-4E93-AC92-FCC9A589DD78}"/>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16952812228943484"/>
          <c:y val="0.81111344415281428"/>
          <c:w val="0.66738265013010711"/>
          <c:h val="6.6666958296879519E-2"/>
        </c:manualLayout>
      </c:layout>
      <c:overlay val="0"/>
    </c:legend>
    <c:plotVisOnly val="1"/>
    <c:dispBlanksAs val="zero"/>
    <c:showDLblsOverMax val="0"/>
  </c:chart>
  <c:spPr>
    <a:noFill/>
    <a:ln>
      <a:noFill/>
    </a:ln>
  </c:spPr>
  <c:printSettings>
    <c:headerFooter/>
    <c:pageMargins b="0.75000000000000755" l="0.70000000000000062" r="0.70000000000000062" t="0.75000000000000755"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285750</xdr:colOff>
      <xdr:row>6</xdr:row>
      <xdr:rowOff>57150</xdr:rowOff>
    </xdr:from>
    <xdr:to>
      <xdr:col>5</xdr:col>
      <xdr:colOff>533400</xdr:colOff>
      <xdr:row>23</xdr:row>
      <xdr:rowOff>0</xdr:rowOff>
    </xdr:to>
    <xdr:graphicFrame macro="">
      <xdr:nvGraphicFramePr>
        <xdr:cNvPr id="2" name="グラフ 3">
          <a:extLst>
            <a:ext uri="{FF2B5EF4-FFF2-40B4-BE49-F238E27FC236}">
              <a16:creationId xmlns:a16="http://schemas.microsoft.com/office/drawing/2014/main" id="{19083FE4-CFFD-434C-918C-DBF6EA90480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342900</xdr:colOff>
      <xdr:row>291</xdr:row>
      <xdr:rowOff>76200</xdr:rowOff>
    </xdr:from>
    <xdr:to>
      <xdr:col>5</xdr:col>
      <xdr:colOff>609600</xdr:colOff>
      <xdr:row>311</xdr:row>
      <xdr:rowOff>76200</xdr:rowOff>
    </xdr:to>
    <xdr:graphicFrame macro="">
      <xdr:nvGraphicFramePr>
        <xdr:cNvPr id="3" name="グラフ 4">
          <a:extLst>
            <a:ext uri="{FF2B5EF4-FFF2-40B4-BE49-F238E27FC236}">
              <a16:creationId xmlns:a16="http://schemas.microsoft.com/office/drawing/2014/main" id="{3A50C487-DAAD-4413-BB23-85724D104D3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647700</xdr:colOff>
      <xdr:row>6</xdr:row>
      <xdr:rowOff>38100</xdr:rowOff>
    </xdr:from>
    <xdr:to>
      <xdr:col>8</xdr:col>
      <xdr:colOff>1000125</xdr:colOff>
      <xdr:row>21</xdr:row>
      <xdr:rowOff>200025</xdr:rowOff>
    </xdr:to>
    <xdr:graphicFrame macro="">
      <xdr:nvGraphicFramePr>
        <xdr:cNvPr id="4" name="グラフ 3">
          <a:extLst>
            <a:ext uri="{FF2B5EF4-FFF2-40B4-BE49-F238E27FC236}">
              <a16:creationId xmlns:a16="http://schemas.microsoft.com/office/drawing/2014/main" id="{21185EEF-8B23-4DC4-A191-E33E677DBD8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619125</xdr:colOff>
      <xdr:row>6</xdr:row>
      <xdr:rowOff>47625</xdr:rowOff>
    </xdr:from>
    <xdr:to>
      <xdr:col>12</xdr:col>
      <xdr:colOff>1066800</xdr:colOff>
      <xdr:row>22</xdr:row>
      <xdr:rowOff>9525</xdr:rowOff>
    </xdr:to>
    <xdr:graphicFrame macro="">
      <xdr:nvGraphicFramePr>
        <xdr:cNvPr id="5" name="グラフ 4">
          <a:extLst>
            <a:ext uri="{FF2B5EF4-FFF2-40B4-BE49-F238E27FC236}">
              <a16:creationId xmlns:a16="http://schemas.microsoft.com/office/drawing/2014/main" id="{13FD8B6A-D71A-4CA4-8EF0-6E8D919D7F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628650</xdr:colOff>
      <xdr:row>291</xdr:row>
      <xdr:rowOff>114300</xdr:rowOff>
    </xdr:from>
    <xdr:to>
      <xdr:col>8</xdr:col>
      <xdr:colOff>971550</xdr:colOff>
      <xdr:row>311</xdr:row>
      <xdr:rowOff>85725</xdr:rowOff>
    </xdr:to>
    <xdr:graphicFrame macro="">
      <xdr:nvGraphicFramePr>
        <xdr:cNvPr id="6" name="グラフ 5">
          <a:extLst>
            <a:ext uri="{FF2B5EF4-FFF2-40B4-BE49-F238E27FC236}">
              <a16:creationId xmlns:a16="http://schemas.microsoft.com/office/drawing/2014/main" id="{2B988314-EB65-4A62-9828-658D966E684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552450</xdr:colOff>
      <xdr:row>291</xdr:row>
      <xdr:rowOff>95250</xdr:rowOff>
    </xdr:from>
    <xdr:to>
      <xdr:col>12</xdr:col>
      <xdr:colOff>990600</xdr:colOff>
      <xdr:row>311</xdr:row>
      <xdr:rowOff>76200</xdr:rowOff>
    </xdr:to>
    <xdr:graphicFrame macro="">
      <xdr:nvGraphicFramePr>
        <xdr:cNvPr id="7" name="グラフ 6">
          <a:extLst>
            <a:ext uri="{FF2B5EF4-FFF2-40B4-BE49-F238E27FC236}">
              <a16:creationId xmlns:a16="http://schemas.microsoft.com/office/drawing/2014/main" id="{687F4E40-0F11-4E80-82BC-0C9C768AA72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1_&#12503;&#12525;&#12472;&#12455;&#12463;&#12488;&#20849;&#26377;&#12501;&#12449;&#12452;&#12523;/&#12304;OTC&#12487;&#12522;&#12496;&#12486;&#12451;&#12502;&#28165;&#31639;&#37096;&#12305;&#28165;&#31639;&#20225;&#30011;&#37096;&#20849;&#26377;/&#9733;&#65321;&#65330;&#65331;&#38306;&#20418;/500&#65306;&#12471;&#12473;&#12486;&#12512;&#38283;&#30330;&#38306;&#20418;/&#12484;&#12540;&#12523;&#31649;&#29702;&#65288;&#12521;&#12452;&#12502;&#12521;&#12522;&#65289;/&#32113;&#35336;&#12487;&#12540;&#12479;&#38598;&#35336;&#12484;&#12540;&#12523;/&#12304;IRS&#12539;Ph8.3&#12305;&#32113;&#35336;&#12487;&#12540;&#12479;&#20316;&#25104;&#12484;&#12540;&#1252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修正履歴"/>
      <sheetName val="メモ"/>
      <sheetName val="出力設定"/>
      <sheetName val="Status設定"/>
      <sheetName val="TargetTrade"/>
      <sheetName val="Comp"/>
      <sheetName val="Menu"/>
      <sheetName val="日次統計"/>
      <sheetName val="日次統計(Client)"/>
      <sheetName val="日次統計E"/>
      <sheetName val="日次統計E(Client)"/>
      <sheetName val="SettlementRates"/>
      <sheetName val="月次統計"/>
      <sheetName val="月次統計(Client)"/>
      <sheetName val="月次統計E"/>
      <sheetName val="月次統計E(Client)"/>
      <sheetName val="Summary"/>
      <sheetName val="Summary(Client)"/>
      <sheetName val="Flow_Summary_JPY"/>
      <sheetName val="Flow_Summary_FCY"/>
      <sheetName val="Flow_Summary_JPY(Client)"/>
      <sheetName val="Flow_Summary_FCY(Client)"/>
      <sheetName val="Flow_JPY"/>
      <sheetName val="Flow_FCY"/>
      <sheetName val="Flow_JPY(Client)"/>
      <sheetName val="Flow_FCY(Client)"/>
      <sheetName val="Stock_Summary_JPY"/>
      <sheetName val="Stock_Summary_FCY"/>
      <sheetName val="Stock_Summary_JPY(Client)"/>
      <sheetName val="Stock_Summary_FCY(Client)"/>
      <sheetName val="Stock_JPY"/>
      <sheetName val="Stock_FCY"/>
      <sheetName val="Stock_JPY(Client)"/>
      <sheetName val="Stock_FCY(Client)"/>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5">
          <cell r="O25" t="str">
            <v>0-2Y</v>
          </cell>
          <cell r="P25" t="str">
            <v>2-5Y</v>
          </cell>
          <cell r="Q25" t="str">
            <v>5-10Y</v>
          </cell>
          <cell r="R25" t="str">
            <v>10-30Y</v>
          </cell>
          <cell r="S25" t="str">
            <v>30+Y</v>
          </cell>
        </row>
        <row r="26">
          <cell r="B26" t="str">
            <v>債務負担件数</v>
          </cell>
          <cell r="C26" t="str">
            <v>債務負担金額</v>
          </cell>
          <cell r="O26">
            <v>753</v>
          </cell>
          <cell r="P26">
            <v>1330</v>
          </cell>
          <cell r="Q26">
            <v>2923</v>
          </cell>
          <cell r="R26">
            <v>5478</v>
          </cell>
          <cell r="S26">
            <v>256</v>
          </cell>
        </row>
        <row r="29">
          <cell r="O29" t="str">
            <v>0-2Y</v>
          </cell>
          <cell r="P29" t="str">
            <v>2-5Y</v>
          </cell>
          <cell r="Q29" t="str">
            <v>5-10Y</v>
          </cell>
          <cell r="R29" t="str">
            <v>10-30Y</v>
          </cell>
          <cell r="S29" t="str">
            <v>30+Y</v>
          </cell>
        </row>
        <row r="30">
          <cell r="O30">
            <v>30398660.170000002</v>
          </cell>
          <cell r="P30">
            <v>26918903.511999998</v>
          </cell>
          <cell r="Q30">
            <v>28720267.200217001</v>
          </cell>
          <cell r="R30">
            <v>25827132.099725999</v>
          </cell>
          <cell r="S30">
            <v>507045</v>
          </cell>
        </row>
        <row r="31">
          <cell r="A31" t="str">
            <v>2019/04</v>
          </cell>
          <cell r="B31">
            <v>5697</v>
          </cell>
          <cell r="C31">
            <v>66068867.935067996</v>
          </cell>
        </row>
        <row r="32">
          <cell r="A32" t="str">
            <v>2019/05</v>
          </cell>
          <cell r="B32">
            <v>5044</v>
          </cell>
          <cell r="C32">
            <v>66080376.476397</v>
          </cell>
        </row>
        <row r="33">
          <cell r="A33" t="str">
            <v>2019/06</v>
          </cell>
          <cell r="B33">
            <v>9335</v>
          </cell>
          <cell r="C33">
            <v>116763868.28944001</v>
          </cell>
        </row>
        <row r="34">
          <cell r="A34" t="str">
            <v>2019/07</v>
          </cell>
          <cell r="B34">
            <v>6628</v>
          </cell>
          <cell r="C34">
            <v>82115861.544602007</v>
          </cell>
        </row>
        <row r="35">
          <cell r="A35" t="str">
            <v>2019/08</v>
          </cell>
          <cell r="B35">
            <v>7535</v>
          </cell>
          <cell r="C35">
            <v>75272049.339222997</v>
          </cell>
        </row>
        <row r="36">
          <cell r="A36" t="str">
            <v>2019/09</v>
          </cell>
          <cell r="B36">
            <v>9233</v>
          </cell>
          <cell r="C36">
            <v>98480885.144630998</v>
          </cell>
        </row>
        <row r="37">
          <cell r="A37" t="str">
            <v>2019/10</v>
          </cell>
          <cell r="B37">
            <v>7299</v>
          </cell>
          <cell r="C37">
            <v>85960131.591255993</v>
          </cell>
        </row>
        <row r="38">
          <cell r="A38" t="str">
            <v>2019/11</v>
          </cell>
          <cell r="B38">
            <v>7536</v>
          </cell>
          <cell r="C38">
            <v>83398111.247098997</v>
          </cell>
        </row>
        <row r="39">
          <cell r="A39" t="str">
            <v>2019/12</v>
          </cell>
          <cell r="B39">
            <v>6453</v>
          </cell>
          <cell r="C39">
            <v>65227966.189241998</v>
          </cell>
        </row>
        <row r="40">
          <cell r="A40" t="str">
            <v>2020/01</v>
          </cell>
          <cell r="B40">
            <v>6449</v>
          </cell>
          <cell r="C40">
            <v>65920174.150672004</v>
          </cell>
        </row>
        <row r="41">
          <cell r="A41" t="str">
            <v>2020/02</v>
          </cell>
          <cell r="B41">
            <v>7291</v>
          </cell>
          <cell r="C41">
            <v>78923081.989294007</v>
          </cell>
        </row>
        <row r="42">
          <cell r="A42" t="str">
            <v>2020/03</v>
          </cell>
          <cell r="B42">
            <v>10740</v>
          </cell>
          <cell r="C42">
            <v>112372007.981943</v>
          </cell>
        </row>
        <row r="420">
          <cell r="O420" t="str">
            <v>0-2Y</v>
          </cell>
          <cell r="P420" t="str">
            <v>2-5Y</v>
          </cell>
          <cell r="Q420" t="str">
            <v>5-10Y</v>
          </cell>
          <cell r="R420" t="str">
            <v>10-30Y</v>
          </cell>
          <cell r="S420" t="str">
            <v>30+Y</v>
          </cell>
        </row>
        <row r="421">
          <cell r="C421" t="str">
            <v>債務負担残高</v>
          </cell>
          <cell r="O421">
            <v>24230.5</v>
          </cell>
          <cell r="P421">
            <v>35143.5</v>
          </cell>
          <cell r="Q421">
            <v>46373</v>
          </cell>
          <cell r="R421">
            <v>44390.5</v>
          </cell>
          <cell r="S421">
            <v>350.5</v>
          </cell>
        </row>
        <row r="424">
          <cell r="O424" t="str">
            <v>0-2Y</v>
          </cell>
          <cell r="P424" t="str">
            <v>2-5Y</v>
          </cell>
          <cell r="Q424" t="str">
            <v>5-10Y</v>
          </cell>
          <cell r="R424" t="str">
            <v>10-30Y</v>
          </cell>
          <cell r="S424" t="str">
            <v>30+Y</v>
          </cell>
        </row>
        <row r="425">
          <cell r="O425">
            <v>468433238.2600705</v>
          </cell>
          <cell r="P425">
            <v>355665416.42162549</v>
          </cell>
          <cell r="Q425">
            <v>383576007.42020851</v>
          </cell>
          <cell r="R425">
            <v>142211169.06360251</v>
          </cell>
          <cell r="S425">
            <v>662458.73617000005</v>
          </cell>
        </row>
        <row r="426">
          <cell r="A426" t="str">
            <v>2019/04</v>
          </cell>
          <cell r="B426">
            <v>137572</v>
          </cell>
          <cell r="C426">
            <v>1323535590.6946905</v>
          </cell>
        </row>
        <row r="427">
          <cell r="A427" t="str">
            <v>2019/05</v>
          </cell>
          <cell r="B427">
            <v>140790.5</v>
          </cell>
          <cell r="C427">
            <v>1355029764.0903344</v>
          </cell>
        </row>
        <row r="428">
          <cell r="A428" t="str">
            <v>2019/06</v>
          </cell>
          <cell r="B428">
            <v>137919.5</v>
          </cell>
          <cell r="C428">
            <v>1311773035.5260425</v>
          </cell>
        </row>
        <row r="429">
          <cell r="A429" t="str">
            <v>2019/07</v>
          </cell>
          <cell r="B429">
            <v>142337.5</v>
          </cell>
          <cell r="C429">
            <v>1347937897.3895655</v>
          </cell>
        </row>
        <row r="430">
          <cell r="A430" t="str">
            <v>2019/08</v>
          </cell>
          <cell r="B430">
            <v>140385.5</v>
          </cell>
          <cell r="C430">
            <v>1318573223.5891595</v>
          </cell>
        </row>
        <row r="431">
          <cell r="A431" t="str">
            <v>2019/09</v>
          </cell>
          <cell r="B431">
            <v>147502</v>
          </cell>
          <cell r="C431">
            <v>1375806623.9261341</v>
          </cell>
        </row>
        <row r="432">
          <cell r="A432" t="str">
            <v>2019/10</v>
          </cell>
          <cell r="B432">
            <v>141239.5</v>
          </cell>
          <cell r="C432">
            <v>1323860010.9368074</v>
          </cell>
        </row>
        <row r="433">
          <cell r="A433" t="str">
            <v>2019/11</v>
          </cell>
          <cell r="B433">
            <v>144097.5</v>
          </cell>
          <cell r="C433">
            <v>1357077803.003643</v>
          </cell>
        </row>
        <row r="434">
          <cell r="A434" t="str">
            <v>2019/12</v>
          </cell>
          <cell r="B434">
            <v>141081</v>
          </cell>
          <cell r="C434">
            <v>1303327195.3591516</v>
          </cell>
        </row>
        <row r="435">
          <cell r="A435" t="str">
            <v>2020/01</v>
          </cell>
          <cell r="B435">
            <v>145588</v>
          </cell>
          <cell r="C435">
            <v>1332900840.5780425</v>
          </cell>
        </row>
        <row r="436">
          <cell r="A436" t="str">
            <v>2020/02</v>
          </cell>
          <cell r="B436">
            <v>150879.5</v>
          </cell>
          <cell r="C436">
            <v>1373384180.4752619</v>
          </cell>
        </row>
        <row r="437">
          <cell r="A437" t="str">
            <v>2020/03</v>
          </cell>
          <cell r="B437">
            <v>150488</v>
          </cell>
          <cell r="C437">
            <v>1350548289.9016769</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67E76F-CE52-41E3-B270-9F7C88913FFC}">
  <sheetPr codeName="Sheet3">
    <tabColor theme="6" tint="0.59999389629810485"/>
  </sheetPr>
  <dimension ref="A1:UYD850"/>
  <sheetViews>
    <sheetView showGridLines="0" tabSelected="1" view="pageBreakPreview" zoomScale="70" zoomScaleNormal="60" zoomScaleSheetLayoutView="70" workbookViewId="0">
      <selection activeCell="A4" sqref="A4"/>
    </sheetView>
  </sheetViews>
  <sheetFormatPr defaultRowHeight="13.5" x14ac:dyDescent="0.15"/>
  <cols>
    <col min="1" max="1" width="11.625" style="2" customWidth="1"/>
    <col min="2" max="13" width="17.5" style="2" customWidth="1"/>
    <col min="14" max="14" width="9" style="2"/>
    <col min="15" max="19" width="11.875" style="6" customWidth="1"/>
    <col min="20" max="20" width="9.25" style="2" bestFit="1" customWidth="1"/>
    <col min="21" max="256" width="9" style="2"/>
    <col min="257" max="257" width="11.625" style="2" customWidth="1"/>
    <col min="258" max="269" width="17.5" style="2" customWidth="1"/>
    <col min="270" max="270" width="9" style="2"/>
    <col min="271" max="275" width="11.875" style="2" customWidth="1"/>
    <col min="276" max="276" width="9.25" style="2" bestFit="1" customWidth="1"/>
    <col min="277" max="512" width="9" style="2"/>
    <col min="513" max="513" width="11.625" style="2" customWidth="1"/>
    <col min="514" max="525" width="17.5" style="2" customWidth="1"/>
    <col min="526" max="526" width="9" style="2"/>
    <col min="527" max="531" width="11.875" style="2" customWidth="1"/>
    <col min="532" max="532" width="9.25" style="2" bestFit="1" customWidth="1"/>
    <col min="533" max="768" width="9" style="2"/>
    <col min="769" max="769" width="11.625" style="2" customWidth="1"/>
    <col min="770" max="781" width="17.5" style="2" customWidth="1"/>
    <col min="782" max="782" width="9" style="2"/>
    <col min="783" max="787" width="11.875" style="2" customWidth="1"/>
    <col min="788" max="788" width="9.25" style="2" bestFit="1" customWidth="1"/>
    <col min="789" max="1024" width="9" style="2"/>
    <col min="1025" max="1025" width="11.625" style="2" customWidth="1"/>
    <col min="1026" max="1037" width="17.5" style="2" customWidth="1"/>
    <col min="1038" max="1038" width="9" style="2"/>
    <col min="1039" max="1043" width="11.875" style="2" customWidth="1"/>
    <col min="1044" max="1044" width="9.25" style="2" bestFit="1" customWidth="1"/>
    <col min="1045" max="1280" width="9" style="2"/>
    <col min="1281" max="1281" width="11.625" style="2" customWidth="1"/>
    <col min="1282" max="1293" width="17.5" style="2" customWidth="1"/>
    <col min="1294" max="1294" width="9" style="2"/>
    <col min="1295" max="1299" width="11.875" style="2" customWidth="1"/>
    <col min="1300" max="1300" width="9.25" style="2" bestFit="1" customWidth="1"/>
    <col min="1301" max="1536" width="9" style="2"/>
    <col min="1537" max="1537" width="11.625" style="2" customWidth="1"/>
    <col min="1538" max="1549" width="17.5" style="2" customWidth="1"/>
    <col min="1550" max="1550" width="9" style="2"/>
    <col min="1551" max="1555" width="11.875" style="2" customWidth="1"/>
    <col min="1556" max="1556" width="9.25" style="2" bestFit="1" customWidth="1"/>
    <col min="1557" max="1792" width="9" style="2"/>
    <col min="1793" max="1793" width="11.625" style="2" customWidth="1"/>
    <col min="1794" max="1805" width="17.5" style="2" customWidth="1"/>
    <col min="1806" max="1806" width="9" style="2"/>
    <col min="1807" max="1811" width="11.875" style="2" customWidth="1"/>
    <col min="1812" max="1812" width="9.25" style="2" bestFit="1" customWidth="1"/>
    <col min="1813" max="2048" width="9" style="2"/>
    <col min="2049" max="2049" width="11.625" style="2" customWidth="1"/>
    <col min="2050" max="2061" width="17.5" style="2" customWidth="1"/>
    <col min="2062" max="2062" width="9" style="2"/>
    <col min="2063" max="2067" width="11.875" style="2" customWidth="1"/>
    <col min="2068" max="2068" width="9.25" style="2" bestFit="1" customWidth="1"/>
    <col min="2069" max="2304" width="9" style="2"/>
    <col min="2305" max="2305" width="11.625" style="2" customWidth="1"/>
    <col min="2306" max="2317" width="17.5" style="2" customWidth="1"/>
    <col min="2318" max="2318" width="9" style="2"/>
    <col min="2319" max="2323" width="11.875" style="2" customWidth="1"/>
    <col min="2324" max="2324" width="9.25" style="2" bestFit="1" customWidth="1"/>
    <col min="2325" max="2560" width="9" style="2"/>
    <col min="2561" max="2561" width="11.625" style="2" customWidth="1"/>
    <col min="2562" max="2573" width="17.5" style="2" customWidth="1"/>
    <col min="2574" max="2574" width="9" style="2"/>
    <col min="2575" max="2579" width="11.875" style="2" customWidth="1"/>
    <col min="2580" max="2580" width="9.25" style="2" bestFit="1" customWidth="1"/>
    <col min="2581" max="2816" width="9" style="2"/>
    <col min="2817" max="2817" width="11.625" style="2" customWidth="1"/>
    <col min="2818" max="2829" width="17.5" style="2" customWidth="1"/>
    <col min="2830" max="2830" width="9" style="2"/>
    <col min="2831" max="2835" width="11.875" style="2" customWidth="1"/>
    <col min="2836" max="2836" width="9.25" style="2" bestFit="1" customWidth="1"/>
    <col min="2837" max="3072" width="9" style="2"/>
    <col min="3073" max="3073" width="11.625" style="2" customWidth="1"/>
    <col min="3074" max="3085" width="17.5" style="2" customWidth="1"/>
    <col min="3086" max="3086" width="9" style="2"/>
    <col min="3087" max="3091" width="11.875" style="2" customWidth="1"/>
    <col min="3092" max="3092" width="9.25" style="2" bestFit="1" customWidth="1"/>
    <col min="3093" max="3328" width="9" style="2"/>
    <col min="3329" max="3329" width="11.625" style="2" customWidth="1"/>
    <col min="3330" max="3341" width="17.5" style="2" customWidth="1"/>
    <col min="3342" max="3342" width="9" style="2"/>
    <col min="3343" max="3347" width="11.875" style="2" customWidth="1"/>
    <col min="3348" max="3348" width="9.25" style="2" bestFit="1" customWidth="1"/>
    <col min="3349" max="3584" width="9" style="2"/>
    <col min="3585" max="3585" width="11.625" style="2" customWidth="1"/>
    <col min="3586" max="3597" width="17.5" style="2" customWidth="1"/>
    <col min="3598" max="3598" width="9" style="2"/>
    <col min="3599" max="3603" width="11.875" style="2" customWidth="1"/>
    <col min="3604" max="3604" width="9.25" style="2" bestFit="1" customWidth="1"/>
    <col min="3605" max="3840" width="9" style="2"/>
    <col min="3841" max="3841" width="11.625" style="2" customWidth="1"/>
    <col min="3842" max="3853" width="17.5" style="2" customWidth="1"/>
    <col min="3854" max="3854" width="9" style="2"/>
    <col min="3855" max="3859" width="11.875" style="2" customWidth="1"/>
    <col min="3860" max="3860" width="9.25" style="2" bestFit="1" customWidth="1"/>
    <col min="3861" max="4096" width="9" style="2"/>
    <col min="4097" max="4097" width="11.625" style="2" customWidth="1"/>
    <col min="4098" max="4109" width="17.5" style="2" customWidth="1"/>
    <col min="4110" max="4110" width="9" style="2"/>
    <col min="4111" max="4115" width="11.875" style="2" customWidth="1"/>
    <col min="4116" max="4116" width="9.25" style="2" bestFit="1" customWidth="1"/>
    <col min="4117" max="4352" width="9" style="2"/>
    <col min="4353" max="4353" width="11.625" style="2" customWidth="1"/>
    <col min="4354" max="4365" width="17.5" style="2" customWidth="1"/>
    <col min="4366" max="4366" width="9" style="2"/>
    <col min="4367" max="4371" width="11.875" style="2" customWidth="1"/>
    <col min="4372" max="4372" width="9.25" style="2" bestFit="1" customWidth="1"/>
    <col min="4373" max="4608" width="9" style="2"/>
    <col min="4609" max="4609" width="11.625" style="2" customWidth="1"/>
    <col min="4610" max="4621" width="17.5" style="2" customWidth="1"/>
    <col min="4622" max="4622" width="9" style="2"/>
    <col min="4623" max="4627" width="11.875" style="2" customWidth="1"/>
    <col min="4628" max="4628" width="9.25" style="2" bestFit="1" customWidth="1"/>
    <col min="4629" max="4864" width="9" style="2"/>
    <col min="4865" max="4865" width="11.625" style="2" customWidth="1"/>
    <col min="4866" max="4877" width="17.5" style="2" customWidth="1"/>
    <col min="4878" max="4878" width="9" style="2"/>
    <col min="4879" max="4883" width="11.875" style="2" customWidth="1"/>
    <col min="4884" max="4884" width="9.25" style="2" bestFit="1" customWidth="1"/>
    <col min="4885" max="5120" width="9" style="2"/>
    <col min="5121" max="5121" width="11.625" style="2" customWidth="1"/>
    <col min="5122" max="5133" width="17.5" style="2" customWidth="1"/>
    <col min="5134" max="5134" width="9" style="2"/>
    <col min="5135" max="5139" width="11.875" style="2" customWidth="1"/>
    <col min="5140" max="5140" width="9.25" style="2" bestFit="1" customWidth="1"/>
    <col min="5141" max="5376" width="9" style="2"/>
    <col min="5377" max="5377" width="11.625" style="2" customWidth="1"/>
    <col min="5378" max="5389" width="17.5" style="2" customWidth="1"/>
    <col min="5390" max="5390" width="9" style="2"/>
    <col min="5391" max="5395" width="11.875" style="2" customWidth="1"/>
    <col min="5396" max="5396" width="9.25" style="2" bestFit="1" customWidth="1"/>
    <col min="5397" max="5632" width="9" style="2"/>
    <col min="5633" max="5633" width="11.625" style="2" customWidth="1"/>
    <col min="5634" max="5645" width="17.5" style="2" customWidth="1"/>
    <col min="5646" max="5646" width="9" style="2"/>
    <col min="5647" max="5651" width="11.875" style="2" customWidth="1"/>
    <col min="5652" max="5652" width="9.25" style="2" bestFit="1" customWidth="1"/>
    <col min="5653" max="5888" width="9" style="2"/>
    <col min="5889" max="5889" width="11.625" style="2" customWidth="1"/>
    <col min="5890" max="5901" width="17.5" style="2" customWidth="1"/>
    <col min="5902" max="5902" width="9" style="2"/>
    <col min="5903" max="5907" width="11.875" style="2" customWidth="1"/>
    <col min="5908" max="5908" width="9.25" style="2" bestFit="1" customWidth="1"/>
    <col min="5909" max="6144" width="9" style="2"/>
    <col min="6145" max="6145" width="11.625" style="2" customWidth="1"/>
    <col min="6146" max="6157" width="17.5" style="2" customWidth="1"/>
    <col min="6158" max="6158" width="9" style="2"/>
    <col min="6159" max="6163" width="11.875" style="2" customWidth="1"/>
    <col min="6164" max="6164" width="9.25" style="2" bestFit="1" customWidth="1"/>
    <col min="6165" max="6400" width="9" style="2"/>
    <col min="6401" max="6401" width="11.625" style="2" customWidth="1"/>
    <col min="6402" max="6413" width="17.5" style="2" customWidth="1"/>
    <col min="6414" max="6414" width="9" style="2"/>
    <col min="6415" max="6419" width="11.875" style="2" customWidth="1"/>
    <col min="6420" max="6420" width="9.25" style="2" bestFit="1" customWidth="1"/>
    <col min="6421" max="6656" width="9" style="2"/>
    <col min="6657" max="6657" width="11.625" style="2" customWidth="1"/>
    <col min="6658" max="6669" width="17.5" style="2" customWidth="1"/>
    <col min="6670" max="6670" width="9" style="2"/>
    <col min="6671" max="6675" width="11.875" style="2" customWidth="1"/>
    <col min="6676" max="6676" width="9.25" style="2" bestFit="1" customWidth="1"/>
    <col min="6677" max="6912" width="9" style="2"/>
    <col min="6913" max="6913" width="11.625" style="2" customWidth="1"/>
    <col min="6914" max="6925" width="17.5" style="2" customWidth="1"/>
    <col min="6926" max="6926" width="9" style="2"/>
    <col min="6927" max="6931" width="11.875" style="2" customWidth="1"/>
    <col min="6932" max="6932" width="9.25" style="2" bestFit="1" customWidth="1"/>
    <col min="6933" max="7168" width="9" style="2"/>
    <col min="7169" max="7169" width="11.625" style="2" customWidth="1"/>
    <col min="7170" max="7181" width="17.5" style="2" customWidth="1"/>
    <col min="7182" max="7182" width="9" style="2"/>
    <col min="7183" max="7187" width="11.875" style="2" customWidth="1"/>
    <col min="7188" max="7188" width="9.25" style="2" bestFit="1" customWidth="1"/>
    <col min="7189" max="7424" width="9" style="2"/>
    <col min="7425" max="7425" width="11.625" style="2" customWidth="1"/>
    <col min="7426" max="7437" width="17.5" style="2" customWidth="1"/>
    <col min="7438" max="7438" width="9" style="2"/>
    <col min="7439" max="7443" width="11.875" style="2" customWidth="1"/>
    <col min="7444" max="7444" width="9.25" style="2" bestFit="1" customWidth="1"/>
    <col min="7445" max="7680" width="9" style="2"/>
    <col min="7681" max="7681" width="11.625" style="2" customWidth="1"/>
    <col min="7682" max="7693" width="17.5" style="2" customWidth="1"/>
    <col min="7694" max="7694" width="9" style="2"/>
    <col min="7695" max="7699" width="11.875" style="2" customWidth="1"/>
    <col min="7700" max="7700" width="9.25" style="2" bestFit="1" customWidth="1"/>
    <col min="7701" max="7936" width="9" style="2"/>
    <col min="7937" max="7937" width="11.625" style="2" customWidth="1"/>
    <col min="7938" max="7949" width="17.5" style="2" customWidth="1"/>
    <col min="7950" max="7950" width="9" style="2"/>
    <col min="7951" max="7955" width="11.875" style="2" customWidth="1"/>
    <col min="7956" max="7956" width="9.25" style="2" bestFit="1" customWidth="1"/>
    <col min="7957" max="8192" width="9" style="2"/>
    <col min="8193" max="8193" width="11.625" style="2" customWidth="1"/>
    <col min="8194" max="8205" width="17.5" style="2" customWidth="1"/>
    <col min="8206" max="8206" width="9" style="2"/>
    <col min="8207" max="8211" width="11.875" style="2" customWidth="1"/>
    <col min="8212" max="8212" width="9.25" style="2" bestFit="1" customWidth="1"/>
    <col min="8213" max="8448" width="9" style="2"/>
    <col min="8449" max="8449" width="11.625" style="2" customWidth="1"/>
    <col min="8450" max="8461" width="17.5" style="2" customWidth="1"/>
    <col min="8462" max="8462" width="9" style="2"/>
    <col min="8463" max="8467" width="11.875" style="2" customWidth="1"/>
    <col min="8468" max="8468" width="9.25" style="2" bestFit="1" customWidth="1"/>
    <col min="8469" max="8704" width="9" style="2"/>
    <col min="8705" max="8705" width="11.625" style="2" customWidth="1"/>
    <col min="8706" max="8717" width="17.5" style="2" customWidth="1"/>
    <col min="8718" max="8718" width="9" style="2"/>
    <col min="8719" max="8723" width="11.875" style="2" customWidth="1"/>
    <col min="8724" max="8724" width="9.25" style="2" bestFit="1" customWidth="1"/>
    <col min="8725" max="8960" width="9" style="2"/>
    <col min="8961" max="8961" width="11.625" style="2" customWidth="1"/>
    <col min="8962" max="8973" width="17.5" style="2" customWidth="1"/>
    <col min="8974" max="8974" width="9" style="2"/>
    <col min="8975" max="8979" width="11.875" style="2" customWidth="1"/>
    <col min="8980" max="8980" width="9.25" style="2" bestFit="1" customWidth="1"/>
    <col min="8981" max="9216" width="9" style="2"/>
    <col min="9217" max="9217" width="11.625" style="2" customWidth="1"/>
    <col min="9218" max="9229" width="17.5" style="2" customWidth="1"/>
    <col min="9230" max="9230" width="9" style="2"/>
    <col min="9231" max="9235" width="11.875" style="2" customWidth="1"/>
    <col min="9236" max="9236" width="9.25" style="2" bestFit="1" customWidth="1"/>
    <col min="9237" max="9472" width="9" style="2"/>
    <col min="9473" max="9473" width="11.625" style="2" customWidth="1"/>
    <col min="9474" max="9485" width="17.5" style="2" customWidth="1"/>
    <col min="9486" max="9486" width="9" style="2"/>
    <col min="9487" max="9491" width="11.875" style="2" customWidth="1"/>
    <col min="9492" max="9492" width="9.25" style="2" bestFit="1" customWidth="1"/>
    <col min="9493" max="9728" width="9" style="2"/>
    <col min="9729" max="9729" width="11.625" style="2" customWidth="1"/>
    <col min="9730" max="9741" width="17.5" style="2" customWidth="1"/>
    <col min="9742" max="9742" width="9" style="2"/>
    <col min="9743" max="9747" width="11.875" style="2" customWidth="1"/>
    <col min="9748" max="9748" width="9.25" style="2" bestFit="1" customWidth="1"/>
    <col min="9749" max="9984" width="9" style="2"/>
    <col min="9985" max="9985" width="11.625" style="2" customWidth="1"/>
    <col min="9986" max="9997" width="17.5" style="2" customWidth="1"/>
    <col min="9998" max="9998" width="9" style="2"/>
    <col min="9999" max="10003" width="11.875" style="2" customWidth="1"/>
    <col min="10004" max="10004" width="9.25" style="2" bestFit="1" customWidth="1"/>
    <col min="10005" max="10240" width="9" style="2"/>
    <col min="10241" max="10241" width="11.625" style="2" customWidth="1"/>
    <col min="10242" max="10253" width="17.5" style="2" customWidth="1"/>
    <col min="10254" max="10254" width="9" style="2"/>
    <col min="10255" max="10259" width="11.875" style="2" customWidth="1"/>
    <col min="10260" max="10260" width="9.25" style="2" bestFit="1" customWidth="1"/>
    <col min="10261" max="10496" width="9" style="2"/>
    <col min="10497" max="10497" width="11.625" style="2" customWidth="1"/>
    <col min="10498" max="10509" width="17.5" style="2" customWidth="1"/>
    <col min="10510" max="10510" width="9" style="2"/>
    <col min="10511" max="10515" width="11.875" style="2" customWidth="1"/>
    <col min="10516" max="10516" width="9.25" style="2" bestFit="1" customWidth="1"/>
    <col min="10517" max="10752" width="9" style="2"/>
    <col min="10753" max="10753" width="11.625" style="2" customWidth="1"/>
    <col min="10754" max="10765" width="17.5" style="2" customWidth="1"/>
    <col min="10766" max="10766" width="9" style="2"/>
    <col min="10767" max="10771" width="11.875" style="2" customWidth="1"/>
    <col min="10772" max="10772" width="9.25" style="2" bestFit="1" customWidth="1"/>
    <col min="10773" max="11008" width="9" style="2"/>
    <col min="11009" max="11009" width="11.625" style="2" customWidth="1"/>
    <col min="11010" max="11021" width="17.5" style="2" customWidth="1"/>
    <col min="11022" max="11022" width="9" style="2"/>
    <col min="11023" max="11027" width="11.875" style="2" customWidth="1"/>
    <col min="11028" max="11028" width="9.25" style="2" bestFit="1" customWidth="1"/>
    <col min="11029" max="11264" width="9" style="2"/>
    <col min="11265" max="11265" width="11.625" style="2" customWidth="1"/>
    <col min="11266" max="11277" width="17.5" style="2" customWidth="1"/>
    <col min="11278" max="11278" width="9" style="2"/>
    <col min="11279" max="11283" width="11.875" style="2" customWidth="1"/>
    <col min="11284" max="11284" width="9.25" style="2" bestFit="1" customWidth="1"/>
    <col min="11285" max="11520" width="9" style="2"/>
    <col min="11521" max="11521" width="11.625" style="2" customWidth="1"/>
    <col min="11522" max="11533" width="17.5" style="2" customWidth="1"/>
    <col min="11534" max="11534" width="9" style="2"/>
    <col min="11535" max="11539" width="11.875" style="2" customWidth="1"/>
    <col min="11540" max="11540" width="9.25" style="2" bestFit="1" customWidth="1"/>
    <col min="11541" max="11776" width="9" style="2"/>
    <col min="11777" max="11777" width="11.625" style="2" customWidth="1"/>
    <col min="11778" max="11789" width="17.5" style="2" customWidth="1"/>
    <col min="11790" max="11790" width="9" style="2"/>
    <col min="11791" max="11795" width="11.875" style="2" customWidth="1"/>
    <col min="11796" max="11796" width="9.25" style="2" bestFit="1" customWidth="1"/>
    <col min="11797" max="12032" width="9" style="2"/>
    <col min="12033" max="12033" width="11.625" style="2" customWidth="1"/>
    <col min="12034" max="12045" width="17.5" style="2" customWidth="1"/>
    <col min="12046" max="12046" width="9" style="2"/>
    <col min="12047" max="12051" width="11.875" style="2" customWidth="1"/>
    <col min="12052" max="12052" width="9.25" style="2" bestFit="1" customWidth="1"/>
    <col min="12053" max="12288" width="9" style="2"/>
    <col min="12289" max="12289" width="11.625" style="2" customWidth="1"/>
    <col min="12290" max="12301" width="17.5" style="2" customWidth="1"/>
    <col min="12302" max="12302" width="9" style="2"/>
    <col min="12303" max="12307" width="11.875" style="2" customWidth="1"/>
    <col min="12308" max="12308" width="9.25" style="2" bestFit="1" customWidth="1"/>
    <col min="12309" max="12544" width="9" style="2"/>
    <col min="12545" max="12545" width="11.625" style="2" customWidth="1"/>
    <col min="12546" max="12557" width="17.5" style="2" customWidth="1"/>
    <col min="12558" max="12558" width="9" style="2"/>
    <col min="12559" max="12563" width="11.875" style="2" customWidth="1"/>
    <col min="12564" max="12564" width="9.25" style="2" bestFit="1" customWidth="1"/>
    <col min="12565" max="12800" width="9" style="2"/>
    <col min="12801" max="12801" width="11.625" style="2" customWidth="1"/>
    <col min="12802" max="12813" width="17.5" style="2" customWidth="1"/>
    <col min="12814" max="12814" width="9" style="2"/>
    <col min="12815" max="12819" width="11.875" style="2" customWidth="1"/>
    <col min="12820" max="12820" width="9.25" style="2" bestFit="1" customWidth="1"/>
    <col min="12821" max="13056" width="9" style="2"/>
    <col min="13057" max="13057" width="11.625" style="2" customWidth="1"/>
    <col min="13058" max="13069" width="17.5" style="2" customWidth="1"/>
    <col min="13070" max="13070" width="9" style="2"/>
    <col min="13071" max="13075" width="11.875" style="2" customWidth="1"/>
    <col min="13076" max="13076" width="9.25" style="2" bestFit="1" customWidth="1"/>
    <col min="13077" max="13312" width="9" style="2"/>
    <col min="13313" max="13313" width="11.625" style="2" customWidth="1"/>
    <col min="13314" max="13325" width="17.5" style="2" customWidth="1"/>
    <col min="13326" max="13326" width="9" style="2"/>
    <col min="13327" max="13331" width="11.875" style="2" customWidth="1"/>
    <col min="13332" max="13332" width="9.25" style="2" bestFit="1" customWidth="1"/>
    <col min="13333" max="13568" width="9" style="2"/>
    <col min="13569" max="13569" width="11.625" style="2" customWidth="1"/>
    <col min="13570" max="13581" width="17.5" style="2" customWidth="1"/>
    <col min="13582" max="13582" width="9" style="2"/>
    <col min="13583" max="13587" width="11.875" style="2" customWidth="1"/>
    <col min="13588" max="13588" width="9.25" style="2" bestFit="1" customWidth="1"/>
    <col min="13589" max="13824" width="9" style="2"/>
    <col min="13825" max="13825" width="11.625" style="2" customWidth="1"/>
    <col min="13826" max="13837" width="17.5" style="2" customWidth="1"/>
    <col min="13838" max="13838" width="9" style="2"/>
    <col min="13839" max="13843" width="11.875" style="2" customWidth="1"/>
    <col min="13844" max="13844" width="9.25" style="2" bestFit="1" customWidth="1"/>
    <col min="13845" max="14080" width="9" style="2"/>
    <col min="14081" max="14081" width="11.625" style="2" customWidth="1"/>
    <col min="14082" max="14093" width="17.5" style="2" customWidth="1"/>
    <col min="14094" max="14094" width="9" style="2"/>
    <col min="14095" max="14099" width="11.875" style="2" customWidth="1"/>
    <col min="14100" max="14100" width="9.25" style="2" bestFit="1" customWidth="1"/>
    <col min="14101" max="14336" width="9" style="2"/>
    <col min="14337" max="14337" width="11.625" style="2" customWidth="1"/>
    <col min="14338" max="14349" width="17.5" style="2" customWidth="1"/>
    <col min="14350" max="14350" width="9" style="2"/>
    <col min="14351" max="14355" width="11.875" style="2" customWidth="1"/>
    <col min="14356" max="14356" width="9.25" style="2" bestFit="1" customWidth="1"/>
    <col min="14357" max="14592" width="9" style="2"/>
    <col min="14593" max="14593" width="11.625" style="2" customWidth="1"/>
    <col min="14594" max="14605" width="17.5" style="2" customWidth="1"/>
    <col min="14606" max="14606" width="9" style="2"/>
    <col min="14607" max="14611" width="11.875" style="2" customWidth="1"/>
    <col min="14612" max="14612" width="9.25" style="2" bestFit="1" customWidth="1"/>
    <col min="14613" max="14848" width="9" style="2"/>
    <col min="14849" max="14849" width="11.625" customWidth="1"/>
    <col min="14850" max="14850" width="17.5" customWidth="1"/>
    <col min="14851" max="14861" width="17.5" style="2" customWidth="1"/>
    <col min="14862" max="14862" width="9" style="2"/>
    <col min="14863" max="14867" width="11.875" style="2" customWidth="1"/>
    <col min="14868" max="14868" width="9.25" style="2" bestFit="1" customWidth="1"/>
    <col min="14869" max="15104" width="9" style="2"/>
    <col min="15105" max="15105" width="11.625" style="2" customWidth="1"/>
    <col min="15106" max="15117" width="17.5" style="2" customWidth="1"/>
    <col min="15118" max="15118" width="9" style="2"/>
    <col min="15119" max="15123" width="11.875" style="2" customWidth="1"/>
    <col min="15124" max="15124" width="9.25" style="2" bestFit="1" customWidth="1"/>
    <col min="15125" max="15360" width="9" style="2"/>
    <col min="15361" max="15361" width="11.625" style="2" customWidth="1"/>
    <col min="15362" max="15373" width="17.5" style="2" customWidth="1"/>
    <col min="15374" max="15374" width="9" style="2"/>
    <col min="15375" max="15379" width="11.875" style="2" customWidth="1"/>
    <col min="15380" max="15380" width="9.25" style="2" bestFit="1" customWidth="1"/>
    <col min="15381" max="15616" width="9" style="2"/>
    <col min="15617" max="15617" width="11.625" style="2" customWidth="1"/>
    <col min="15618" max="15629" width="17.5" style="2" customWidth="1"/>
    <col min="15630" max="15630" width="9" style="2"/>
    <col min="15631" max="15635" width="11.875" style="2" customWidth="1"/>
    <col min="15636" max="15636" width="9.25" style="2" bestFit="1" customWidth="1"/>
    <col min="15637" max="15872" width="9" style="2"/>
    <col min="15873" max="15873" width="11.625" style="2" customWidth="1"/>
    <col min="15874" max="15885" width="17.5" style="2" customWidth="1"/>
    <col min="15886" max="15886" width="9" style="2"/>
    <col min="15887" max="15891" width="11.875" style="2" customWidth="1"/>
    <col min="15892" max="15892" width="9.25" style="2" bestFit="1" customWidth="1"/>
    <col min="15893" max="16128" width="9" style="2"/>
    <col min="16129" max="16129" width="11.625" style="2" customWidth="1"/>
    <col min="16130" max="16141" width="17.5" style="2" customWidth="1"/>
    <col min="16142" max="16142" width="9" style="2"/>
    <col min="16143" max="16147" width="11.875" style="2" customWidth="1"/>
    <col min="16148" max="16148" width="9.25" style="2" bestFit="1" customWidth="1"/>
    <col min="16149" max="16384" width="9" style="2"/>
  </cols>
  <sheetData>
    <row r="1" spans="1:13 14849:14850" ht="16.5" customHeight="1" x14ac:dyDescent="0.15">
      <c r="A1" s="1" t="s">
        <v>0</v>
      </c>
      <c r="B1" s="1"/>
      <c r="C1" s="1"/>
      <c r="D1" s="1"/>
      <c r="E1" s="1"/>
      <c r="F1" s="1"/>
      <c r="G1" s="1"/>
      <c r="H1" s="1"/>
      <c r="I1" s="1"/>
      <c r="J1" s="1"/>
      <c r="K1" s="1"/>
      <c r="L1" s="1"/>
      <c r="M1" s="1"/>
      <c r="UYC1" s="2"/>
      <c r="UYD1" s="2"/>
    </row>
    <row r="2" spans="1:13 14849:14850" ht="16.5" customHeight="1" x14ac:dyDescent="0.15">
      <c r="A2" s="1"/>
      <c r="B2" s="1"/>
      <c r="C2" s="1"/>
      <c r="D2" s="1"/>
      <c r="E2" s="1"/>
      <c r="F2" s="1"/>
      <c r="G2" s="1"/>
      <c r="H2" s="1"/>
      <c r="I2" s="1"/>
      <c r="J2" s="1"/>
      <c r="K2" s="1"/>
      <c r="L2" s="1"/>
      <c r="M2" s="1"/>
      <c r="UYC2" s="2"/>
      <c r="UYD2" s="2"/>
    </row>
    <row r="3" spans="1:13 14849:14850" ht="16.5" customHeight="1" x14ac:dyDescent="0.15">
      <c r="A3" s="1"/>
      <c r="B3" s="1"/>
      <c r="C3" s="1"/>
      <c r="D3" s="1"/>
      <c r="E3" s="1"/>
      <c r="F3" s="1"/>
      <c r="G3" s="1"/>
      <c r="H3" s="1"/>
      <c r="I3" s="1"/>
      <c r="J3" s="1"/>
      <c r="K3" s="1"/>
      <c r="L3" s="1"/>
      <c r="M3" s="1"/>
      <c r="UYC3" s="2"/>
      <c r="UYD3" s="2"/>
    </row>
    <row r="4" spans="1:13 14849:14850" ht="16.5" customHeight="1" x14ac:dyDescent="0.15">
      <c r="A4" s="3"/>
      <c r="B4" s="3"/>
      <c r="C4" s="3"/>
      <c r="D4" s="3"/>
      <c r="E4" s="3"/>
      <c r="F4" s="3"/>
      <c r="G4" s="3"/>
      <c r="H4" s="3"/>
      <c r="I4" s="3"/>
      <c r="J4" s="3"/>
      <c r="K4" s="3"/>
      <c r="L4" s="3"/>
      <c r="M4" s="4" t="s">
        <v>1</v>
      </c>
      <c r="UYC4" s="2"/>
      <c r="UYD4" s="2"/>
    </row>
    <row r="5" spans="1:13 14849:14850" ht="16.5" customHeight="1" x14ac:dyDescent="0.15">
      <c r="A5" s="3"/>
      <c r="B5" s="3"/>
      <c r="C5" s="3"/>
      <c r="D5" s="3"/>
      <c r="E5" s="3"/>
      <c r="F5" s="3"/>
      <c r="G5" s="3"/>
      <c r="H5" s="3"/>
      <c r="I5" s="3"/>
      <c r="J5" s="3"/>
      <c r="K5" s="3"/>
      <c r="L5" s="3"/>
      <c r="M5" s="4"/>
      <c r="UYC5" s="2"/>
      <c r="UYD5" s="2"/>
    </row>
    <row r="6" spans="1:13 14849:14850" ht="28.5" customHeight="1" x14ac:dyDescent="0.15">
      <c r="A6" s="5" t="s">
        <v>2</v>
      </c>
      <c r="B6" s="3"/>
      <c r="C6" s="3"/>
      <c r="D6" s="3"/>
      <c r="E6" s="3"/>
      <c r="F6" s="3"/>
      <c r="G6" s="3"/>
      <c r="H6" s="3"/>
      <c r="I6" s="3"/>
      <c r="J6" s="3"/>
      <c r="K6" s="3"/>
      <c r="L6" s="3"/>
      <c r="M6" s="4"/>
      <c r="UYC6" s="2"/>
      <c r="UYD6" s="2"/>
    </row>
    <row r="7" spans="1:13 14849:14850" ht="16.5" customHeight="1" x14ac:dyDescent="0.15">
      <c r="A7" s="3"/>
      <c r="B7" s="3"/>
      <c r="C7" s="3"/>
      <c r="D7" s="3"/>
      <c r="E7" s="3"/>
      <c r="F7" s="3"/>
      <c r="G7" s="3"/>
      <c r="H7" s="3"/>
      <c r="I7" s="3"/>
      <c r="J7" s="3"/>
      <c r="K7" s="3"/>
      <c r="L7" s="3"/>
      <c r="M7" s="4"/>
      <c r="UYC7" s="2"/>
      <c r="UYD7" s="2"/>
    </row>
    <row r="8" spans="1:13 14849:14850" ht="16.5" customHeight="1" x14ac:dyDescent="0.15">
      <c r="A8" s="3"/>
      <c r="B8" s="3"/>
      <c r="C8" s="3"/>
      <c r="D8" s="3"/>
      <c r="E8" s="3"/>
      <c r="F8" s="3"/>
      <c r="G8" s="3"/>
      <c r="H8" s="3"/>
      <c r="I8" s="3"/>
      <c r="J8" s="3"/>
      <c r="K8" s="3"/>
      <c r="L8" s="3"/>
      <c r="M8" s="4"/>
      <c r="UYC8" s="2"/>
      <c r="UYD8" s="2"/>
    </row>
    <row r="9" spans="1:13 14849:14850" ht="16.5" customHeight="1" x14ac:dyDescent="0.15">
      <c r="A9" s="3"/>
      <c r="B9" s="3"/>
      <c r="C9" s="3"/>
      <c r="D9" s="3"/>
      <c r="E9" s="3"/>
      <c r="F9" s="3"/>
      <c r="G9" s="3"/>
      <c r="H9" s="3"/>
      <c r="I9" s="3"/>
      <c r="J9" s="3"/>
      <c r="K9" s="3"/>
      <c r="L9" s="3"/>
      <c r="M9" s="4"/>
      <c r="UYC9" s="2"/>
      <c r="UYD9" s="2"/>
    </row>
    <row r="10" spans="1:13 14849:14850" ht="16.5" customHeight="1" x14ac:dyDescent="0.15">
      <c r="A10" s="3"/>
      <c r="B10" s="3"/>
      <c r="C10" s="3"/>
      <c r="D10" s="3"/>
      <c r="E10" s="3"/>
      <c r="F10" s="3"/>
      <c r="G10" s="3"/>
      <c r="H10" s="3"/>
      <c r="I10" s="3"/>
      <c r="J10" s="3"/>
      <c r="K10" s="3"/>
      <c r="L10" s="3"/>
      <c r="M10" s="4"/>
      <c r="UYC10" s="2"/>
      <c r="UYD10" s="2"/>
    </row>
    <row r="11" spans="1:13 14849:14850" ht="16.5" customHeight="1" x14ac:dyDescent="0.15">
      <c r="A11" s="3"/>
      <c r="B11" s="3"/>
      <c r="C11" s="3"/>
      <c r="D11" s="3"/>
      <c r="E11" s="3"/>
      <c r="F11" s="3"/>
      <c r="G11" s="3"/>
      <c r="H11" s="3"/>
      <c r="I11" s="3"/>
      <c r="J11" s="3"/>
      <c r="K11" s="3"/>
      <c r="L11" s="3"/>
      <c r="M11" s="4"/>
      <c r="UYC11" s="2"/>
      <c r="UYD11" s="2"/>
    </row>
    <row r="12" spans="1:13 14849:14850" ht="16.5" customHeight="1" x14ac:dyDescent="0.15">
      <c r="A12" s="3"/>
      <c r="B12" s="3"/>
      <c r="C12" s="3"/>
      <c r="D12" s="3"/>
      <c r="E12" s="3"/>
      <c r="F12" s="3"/>
      <c r="G12" s="3"/>
      <c r="H12" s="3"/>
      <c r="I12" s="3"/>
      <c r="J12" s="3"/>
      <c r="K12" s="3"/>
      <c r="L12" s="3"/>
      <c r="M12" s="4"/>
      <c r="UYC12" s="2"/>
      <c r="UYD12" s="2"/>
    </row>
    <row r="13" spans="1:13 14849:14850" ht="16.5" customHeight="1" x14ac:dyDescent="0.15">
      <c r="A13" s="3"/>
      <c r="B13" s="3"/>
      <c r="C13" s="3"/>
      <c r="D13" s="3"/>
      <c r="E13" s="3"/>
      <c r="F13" s="3"/>
      <c r="G13" s="3"/>
      <c r="H13" s="3"/>
      <c r="I13" s="3"/>
      <c r="J13" s="3"/>
      <c r="K13" s="3"/>
      <c r="L13" s="3"/>
      <c r="M13" s="4"/>
      <c r="UYC13" s="2"/>
      <c r="UYD13" s="2"/>
    </row>
    <row r="14" spans="1:13 14849:14850" ht="16.5" customHeight="1" x14ac:dyDescent="0.15">
      <c r="A14" s="3"/>
      <c r="B14" s="3"/>
      <c r="C14" s="3"/>
      <c r="D14" s="3"/>
      <c r="E14" s="3"/>
      <c r="F14" s="3"/>
      <c r="G14" s="3"/>
      <c r="H14" s="3"/>
      <c r="I14" s="3"/>
      <c r="J14" s="3"/>
      <c r="K14" s="3"/>
      <c r="L14" s="3"/>
      <c r="M14" s="4"/>
      <c r="UYC14" s="2"/>
      <c r="UYD14" s="2"/>
    </row>
    <row r="15" spans="1:13 14849:14850" ht="16.5" customHeight="1" x14ac:dyDescent="0.15">
      <c r="A15" s="3"/>
      <c r="B15" s="3"/>
      <c r="C15" s="3"/>
      <c r="D15" s="3"/>
      <c r="E15" s="3"/>
      <c r="F15" s="3"/>
      <c r="G15" s="3"/>
      <c r="H15" s="3"/>
      <c r="I15" s="3"/>
      <c r="J15" s="3"/>
      <c r="K15" s="3"/>
      <c r="L15" s="3"/>
      <c r="M15" s="4"/>
      <c r="UYC15" s="2"/>
      <c r="UYD15" s="2"/>
    </row>
    <row r="16" spans="1:13 14849:14850" ht="16.5" customHeight="1" x14ac:dyDescent="0.15">
      <c r="A16" s="3"/>
      <c r="B16" s="3"/>
      <c r="C16" s="3"/>
      <c r="D16" s="3"/>
      <c r="E16" s="3"/>
      <c r="F16" s="3"/>
      <c r="G16" s="3"/>
      <c r="H16" s="3"/>
      <c r="I16" s="3"/>
      <c r="J16" s="3"/>
      <c r="K16" s="3"/>
      <c r="L16" s="3"/>
      <c r="M16" s="4"/>
      <c r="UYC16" s="2"/>
      <c r="UYD16" s="2"/>
    </row>
    <row r="17" spans="1:19 14849:14850" ht="16.5" customHeight="1" x14ac:dyDescent="0.15">
      <c r="A17" s="3"/>
      <c r="B17" s="3"/>
      <c r="C17" s="3"/>
      <c r="D17" s="3"/>
      <c r="E17" s="3"/>
      <c r="F17" s="3"/>
      <c r="G17" s="3"/>
      <c r="H17" s="3"/>
      <c r="I17" s="3"/>
      <c r="J17" s="3"/>
      <c r="K17" s="3"/>
      <c r="L17" s="3"/>
      <c r="M17" s="4"/>
      <c r="UYC17" s="2"/>
      <c r="UYD17" s="2"/>
    </row>
    <row r="18" spans="1:19 14849:14850" ht="16.5" customHeight="1" x14ac:dyDescent="0.15">
      <c r="A18" s="3"/>
      <c r="B18" s="3"/>
      <c r="C18" s="3"/>
      <c r="D18" s="3"/>
      <c r="E18" s="3"/>
      <c r="F18" s="3"/>
      <c r="G18" s="3"/>
      <c r="H18" s="3"/>
      <c r="I18" s="3"/>
      <c r="J18" s="3"/>
      <c r="K18" s="3"/>
      <c r="L18" s="3"/>
      <c r="M18" s="4"/>
      <c r="UYC18" s="2"/>
      <c r="UYD18" s="2"/>
    </row>
    <row r="19" spans="1:19 14849:14850" ht="16.5" customHeight="1" x14ac:dyDescent="0.15">
      <c r="A19" s="3"/>
      <c r="B19" s="3"/>
      <c r="C19" s="3"/>
      <c r="D19" s="3"/>
      <c r="E19" s="3"/>
      <c r="F19" s="3"/>
      <c r="G19" s="3"/>
      <c r="H19" s="3"/>
      <c r="I19" s="3"/>
      <c r="J19" s="3"/>
      <c r="K19" s="3"/>
      <c r="L19" s="3"/>
      <c r="M19" s="4"/>
      <c r="UYC19" s="2"/>
      <c r="UYD19" s="2"/>
    </row>
    <row r="20" spans="1:19 14849:14850" ht="16.5" customHeight="1" x14ac:dyDescent="0.15">
      <c r="A20" s="3"/>
      <c r="B20" s="3"/>
      <c r="C20" s="3"/>
      <c r="D20" s="3"/>
      <c r="E20" s="3"/>
      <c r="F20" s="3"/>
      <c r="G20" s="3"/>
      <c r="H20" s="3"/>
      <c r="I20" s="3"/>
      <c r="J20" s="3"/>
      <c r="K20" s="3"/>
      <c r="L20" s="3"/>
      <c r="M20" s="4"/>
      <c r="UYC20" s="2"/>
      <c r="UYD20" s="2"/>
    </row>
    <row r="21" spans="1:19 14849:14850" ht="16.5" customHeight="1" x14ac:dyDescent="0.15">
      <c r="A21" s="3"/>
      <c r="B21" s="3"/>
      <c r="C21" s="3"/>
      <c r="D21" s="3"/>
      <c r="E21" s="3"/>
      <c r="F21" s="3"/>
      <c r="G21" s="3"/>
      <c r="H21" s="3"/>
      <c r="I21" s="3"/>
      <c r="J21" s="3"/>
      <c r="K21" s="3"/>
      <c r="L21" s="3"/>
      <c r="M21" s="4"/>
      <c r="UYC21" s="2"/>
      <c r="UYD21" s="2"/>
    </row>
    <row r="22" spans="1:19 14849:14850" ht="16.5" customHeight="1" x14ac:dyDescent="0.25">
      <c r="A22" s="3"/>
      <c r="B22" s="3"/>
      <c r="C22" s="3"/>
      <c r="D22" s="3"/>
      <c r="E22" s="3"/>
      <c r="F22" s="3"/>
      <c r="G22" s="7" t="s">
        <v>3</v>
      </c>
      <c r="H22" s="8"/>
      <c r="I22" s="9"/>
      <c r="J22" s="9"/>
      <c r="K22" s="7" t="s">
        <v>4</v>
      </c>
      <c r="M22" s="10"/>
      <c r="UYC22" s="2"/>
      <c r="UYD22" s="2"/>
    </row>
    <row r="23" spans="1:19 14849:14850" ht="16.5" customHeight="1" x14ac:dyDescent="0.15">
      <c r="A23" s="3"/>
      <c r="B23" s="3"/>
      <c r="C23" s="3"/>
      <c r="D23" s="3"/>
      <c r="E23" s="3"/>
      <c r="F23" s="3"/>
      <c r="G23" s="3"/>
      <c r="H23" s="3"/>
      <c r="I23" s="3"/>
      <c r="J23" s="3"/>
      <c r="K23" s="3"/>
      <c r="L23" s="3"/>
      <c r="M23" s="4"/>
      <c r="UYC23" s="2"/>
      <c r="UYD23" s="2"/>
    </row>
    <row r="24" spans="1:19 14849:14850" ht="28.5" customHeight="1" thickBot="1" x14ac:dyDescent="0.2">
      <c r="A24" s="11" t="s">
        <v>5</v>
      </c>
      <c r="B24" s="12"/>
      <c r="C24" s="12"/>
      <c r="D24" s="12"/>
      <c r="E24" s="12"/>
      <c r="F24" s="12"/>
      <c r="G24" s="12"/>
      <c r="H24" s="12"/>
      <c r="I24" s="12"/>
      <c r="J24" s="12"/>
      <c r="K24" s="12"/>
      <c r="L24" s="12"/>
      <c r="M24" s="13" t="s">
        <v>6</v>
      </c>
      <c r="O24" s="6" t="s">
        <v>7</v>
      </c>
      <c r="UYC24" s="2"/>
      <c r="UYD24" s="2"/>
    </row>
    <row r="25" spans="1:19 14849:14850" ht="28.5" customHeight="1" x14ac:dyDescent="0.15">
      <c r="A25" s="14"/>
      <c r="B25" s="15" t="s">
        <v>8</v>
      </c>
      <c r="C25" s="16"/>
      <c r="D25" s="17" t="s">
        <v>9</v>
      </c>
      <c r="E25" s="18"/>
      <c r="F25" s="18" t="s">
        <v>10</v>
      </c>
      <c r="G25" s="18"/>
      <c r="H25" s="18" t="s">
        <v>11</v>
      </c>
      <c r="I25" s="18"/>
      <c r="J25" s="18" t="s">
        <v>12</v>
      </c>
      <c r="K25" s="18"/>
      <c r="L25" s="18" t="s">
        <v>13</v>
      </c>
      <c r="M25" s="19"/>
      <c r="O25" s="20" t="s">
        <v>9</v>
      </c>
      <c r="P25" s="20" t="s">
        <v>10</v>
      </c>
      <c r="Q25" s="20" t="s">
        <v>11</v>
      </c>
      <c r="R25" s="20" t="s">
        <v>12</v>
      </c>
      <c r="S25" s="20" t="s">
        <v>13</v>
      </c>
      <c r="UYC25" s="2"/>
      <c r="UYD25" s="2"/>
    </row>
    <row r="26" spans="1:19 14849:14850" ht="16.5" customHeight="1" thickBot="1" x14ac:dyDescent="0.2">
      <c r="A26" s="21" t="s">
        <v>14</v>
      </c>
      <c r="B26" s="22" t="s">
        <v>15</v>
      </c>
      <c r="C26" s="23" t="s">
        <v>16</v>
      </c>
      <c r="D26" s="24" t="s">
        <v>15</v>
      </c>
      <c r="E26" s="22" t="s">
        <v>16</v>
      </c>
      <c r="F26" s="22" t="s">
        <v>15</v>
      </c>
      <c r="G26" s="22" t="s">
        <v>16</v>
      </c>
      <c r="H26" s="22" t="s">
        <v>15</v>
      </c>
      <c r="I26" s="22" t="s">
        <v>16</v>
      </c>
      <c r="J26" s="22" t="s">
        <v>15</v>
      </c>
      <c r="K26" s="22" t="s">
        <v>16</v>
      </c>
      <c r="L26" s="22" t="s">
        <v>15</v>
      </c>
      <c r="M26" s="25" t="s">
        <v>16</v>
      </c>
      <c r="O26" s="26">
        <v>753</v>
      </c>
      <c r="P26" s="26">
        <v>1330</v>
      </c>
      <c r="Q26" s="26">
        <v>2923</v>
      </c>
      <c r="R26" s="26">
        <v>5478</v>
      </c>
      <c r="S26" s="26">
        <v>256</v>
      </c>
      <c r="UYC26" s="2"/>
      <c r="UYD26" s="2"/>
    </row>
    <row r="27" spans="1:19 14849:14850" ht="16.5" customHeight="1" x14ac:dyDescent="0.15">
      <c r="A27" s="27">
        <v>2018</v>
      </c>
      <c r="B27" s="28">
        <v>76190</v>
      </c>
      <c r="C27" s="29">
        <v>993439659.56291401</v>
      </c>
      <c r="D27" s="30">
        <v>8321</v>
      </c>
      <c r="E27" s="28">
        <v>374734654.12268102</v>
      </c>
      <c r="F27" s="28">
        <v>8303</v>
      </c>
      <c r="G27" s="28">
        <v>191777779.53161401</v>
      </c>
      <c r="H27" s="28">
        <v>19781</v>
      </c>
      <c r="I27" s="28">
        <v>230129503.22764701</v>
      </c>
      <c r="J27" s="28">
        <v>37419</v>
      </c>
      <c r="K27" s="28">
        <v>192395356.780972</v>
      </c>
      <c r="L27" s="28">
        <v>2366</v>
      </c>
      <c r="M27" s="31">
        <v>4402365.9000000004</v>
      </c>
      <c r="O27" s="26"/>
      <c r="P27" s="26"/>
      <c r="Q27" s="26"/>
      <c r="R27" s="26"/>
      <c r="S27" s="26"/>
      <c r="UYC27" s="2"/>
      <c r="UYD27" s="2"/>
    </row>
    <row r="28" spans="1:19 14849:14850" ht="16.5" customHeight="1" x14ac:dyDescent="0.15">
      <c r="A28" s="27">
        <v>2019</v>
      </c>
      <c r="B28" s="28">
        <v>85690</v>
      </c>
      <c r="C28" s="29">
        <v>999363367.49183095</v>
      </c>
      <c r="D28" s="30">
        <v>6673</v>
      </c>
      <c r="E28" s="28">
        <v>323800272.86264497</v>
      </c>
      <c r="F28" s="28">
        <v>9623</v>
      </c>
      <c r="G28" s="28">
        <v>208972517.040876</v>
      </c>
      <c r="H28" s="28">
        <v>23514</v>
      </c>
      <c r="I28" s="28">
        <v>259850667.76740599</v>
      </c>
      <c r="J28" s="28">
        <v>42758</v>
      </c>
      <c r="K28" s="28">
        <v>201187331.134904</v>
      </c>
      <c r="L28" s="28">
        <v>3122</v>
      </c>
      <c r="M28" s="31">
        <v>5552578.6859999998</v>
      </c>
      <c r="O28" s="26" t="s">
        <v>17</v>
      </c>
      <c r="P28" s="26"/>
      <c r="Q28" s="26"/>
      <c r="R28" s="26"/>
      <c r="S28" s="26"/>
      <c r="UYC28" s="2"/>
      <c r="UYD28" s="2"/>
    </row>
    <row r="29" spans="1:19 14849:14850" ht="16.5" customHeight="1" x14ac:dyDescent="0.15">
      <c r="A29" s="27">
        <v>2020</v>
      </c>
      <c r="B29" s="28">
        <v>24480</v>
      </c>
      <c r="C29" s="29">
        <v>257215264.12190899</v>
      </c>
      <c r="D29" s="30">
        <v>1496</v>
      </c>
      <c r="E29" s="28">
        <v>66552469.990000002</v>
      </c>
      <c r="F29" s="28">
        <v>2895</v>
      </c>
      <c r="G29" s="28">
        <v>59194661.710000001</v>
      </c>
      <c r="H29" s="28">
        <v>6824</v>
      </c>
      <c r="I29" s="28">
        <v>68812617.562943995</v>
      </c>
      <c r="J29" s="28">
        <v>12457</v>
      </c>
      <c r="K29" s="28">
        <v>60865991.632964998</v>
      </c>
      <c r="L29" s="28">
        <v>808</v>
      </c>
      <c r="M29" s="31">
        <v>1789523.226</v>
      </c>
      <c r="O29" s="20" t="s">
        <v>9</v>
      </c>
      <c r="P29" s="20" t="s">
        <v>10</v>
      </c>
      <c r="Q29" s="20" t="s">
        <v>11</v>
      </c>
      <c r="R29" s="20" t="s">
        <v>12</v>
      </c>
      <c r="S29" s="20" t="s">
        <v>13</v>
      </c>
      <c r="UYC29" s="2"/>
      <c r="UYD29" s="2"/>
    </row>
    <row r="30" spans="1:19 14849:14850" ht="16.5" customHeight="1" x14ac:dyDescent="0.15">
      <c r="A30" s="32"/>
      <c r="B30" s="28"/>
      <c r="C30" s="29"/>
      <c r="D30" s="30"/>
      <c r="E30" s="28"/>
      <c r="F30" s="28"/>
      <c r="G30" s="28"/>
      <c r="H30" s="28"/>
      <c r="I30" s="28"/>
      <c r="J30" s="28"/>
      <c r="K30" s="28"/>
      <c r="L30" s="28"/>
      <c r="M30" s="31"/>
      <c r="O30" s="26">
        <v>30398660.170000002</v>
      </c>
      <c r="P30" s="26">
        <v>26918903.511999998</v>
      </c>
      <c r="Q30" s="26">
        <v>28720267.200217001</v>
      </c>
      <c r="R30" s="26">
        <v>25827132.099725999</v>
      </c>
      <c r="S30" s="26">
        <v>507045</v>
      </c>
      <c r="UYC30" s="2"/>
      <c r="UYD30" s="2"/>
    </row>
    <row r="31" spans="1:19 14849:14850" ht="16.5" customHeight="1" x14ac:dyDescent="0.15">
      <c r="A31" s="33" t="s">
        <v>18</v>
      </c>
      <c r="B31" s="28">
        <v>5697</v>
      </c>
      <c r="C31" s="29">
        <v>66068867.935067996</v>
      </c>
      <c r="D31" s="30">
        <v>435</v>
      </c>
      <c r="E31" s="28">
        <v>18795176.411922999</v>
      </c>
      <c r="F31" s="28">
        <v>625</v>
      </c>
      <c r="G31" s="28">
        <v>13167893.305362999</v>
      </c>
      <c r="H31" s="28">
        <v>1609</v>
      </c>
      <c r="I31" s="28">
        <v>19455400.219680998</v>
      </c>
      <c r="J31" s="28">
        <v>2853</v>
      </c>
      <c r="K31" s="28">
        <v>14414518.798101</v>
      </c>
      <c r="L31" s="28">
        <v>175</v>
      </c>
      <c r="M31" s="31">
        <v>235879.2</v>
      </c>
      <c r="UYC31" s="2"/>
      <c r="UYD31" s="2"/>
    </row>
    <row r="32" spans="1:19 14849:14850" ht="16.5" customHeight="1" x14ac:dyDescent="0.15">
      <c r="A32" s="34" t="s">
        <v>19</v>
      </c>
      <c r="B32" s="28">
        <v>5044</v>
      </c>
      <c r="C32" s="29">
        <v>66080376.476397</v>
      </c>
      <c r="D32" s="30">
        <v>425</v>
      </c>
      <c r="E32" s="28">
        <v>20804135</v>
      </c>
      <c r="F32" s="28">
        <v>521</v>
      </c>
      <c r="G32" s="28">
        <v>13777125.744000001</v>
      </c>
      <c r="H32" s="28">
        <v>1450</v>
      </c>
      <c r="I32" s="28">
        <v>18640875.675999999</v>
      </c>
      <c r="J32" s="28">
        <v>2460</v>
      </c>
      <c r="K32" s="28">
        <v>12538168.356396999</v>
      </c>
      <c r="L32" s="28">
        <v>188</v>
      </c>
      <c r="M32" s="31">
        <v>320071.7</v>
      </c>
      <c r="UYC32" s="2"/>
      <c r="UYD32" s="2"/>
    </row>
    <row r="33" spans="1:13 14849:14850" ht="16.5" customHeight="1" x14ac:dyDescent="0.15">
      <c r="A33" s="34" t="s">
        <v>20</v>
      </c>
      <c r="B33" s="28">
        <v>9335</v>
      </c>
      <c r="C33" s="29">
        <v>116763868.28944001</v>
      </c>
      <c r="D33" s="30">
        <v>599</v>
      </c>
      <c r="E33" s="28">
        <v>34836733.100000001</v>
      </c>
      <c r="F33" s="28">
        <v>1359</v>
      </c>
      <c r="G33" s="28">
        <v>30923724.175999999</v>
      </c>
      <c r="H33" s="28">
        <v>2144</v>
      </c>
      <c r="I33" s="28">
        <v>26255550.887285002</v>
      </c>
      <c r="J33" s="28">
        <v>4898</v>
      </c>
      <c r="K33" s="28">
        <v>24108412.126155</v>
      </c>
      <c r="L33" s="28">
        <v>335</v>
      </c>
      <c r="M33" s="31">
        <v>639448</v>
      </c>
      <c r="UYC33" s="2"/>
      <c r="UYD33" s="2"/>
    </row>
    <row r="34" spans="1:13 14849:14850" ht="16.5" customHeight="1" x14ac:dyDescent="0.15">
      <c r="A34" s="34" t="s">
        <v>21</v>
      </c>
      <c r="B34" s="28">
        <v>6628</v>
      </c>
      <c r="C34" s="29">
        <v>82115861.544602007</v>
      </c>
      <c r="D34" s="30">
        <v>451</v>
      </c>
      <c r="E34" s="28">
        <v>23021300.222104002</v>
      </c>
      <c r="F34" s="28">
        <v>879</v>
      </c>
      <c r="G34" s="28">
        <v>22183603.980858002</v>
      </c>
      <c r="H34" s="28">
        <v>1629</v>
      </c>
      <c r="I34" s="28">
        <v>19486397.175639998</v>
      </c>
      <c r="J34" s="28">
        <v>3490</v>
      </c>
      <c r="K34" s="28">
        <v>17095773.265999999</v>
      </c>
      <c r="L34" s="28">
        <v>179</v>
      </c>
      <c r="M34" s="31">
        <v>328786.90000000002</v>
      </c>
      <c r="UYC34" s="2"/>
      <c r="UYD34" s="2"/>
    </row>
    <row r="35" spans="1:13 14849:14850" ht="16.5" customHeight="1" x14ac:dyDescent="0.15">
      <c r="A35" s="34" t="s">
        <v>22</v>
      </c>
      <c r="B35" s="35">
        <v>7535</v>
      </c>
      <c r="C35" s="36">
        <v>75272049.339222997</v>
      </c>
      <c r="D35" s="30">
        <v>543</v>
      </c>
      <c r="E35" s="28">
        <v>25351105.5</v>
      </c>
      <c r="F35" s="28">
        <v>724</v>
      </c>
      <c r="G35" s="28">
        <v>14683619.473144</v>
      </c>
      <c r="H35" s="28">
        <v>1800</v>
      </c>
      <c r="I35" s="28">
        <v>17003890.596234001</v>
      </c>
      <c r="J35" s="28">
        <v>4114</v>
      </c>
      <c r="K35" s="28">
        <v>17662824.869844999</v>
      </c>
      <c r="L35" s="28">
        <v>354</v>
      </c>
      <c r="M35" s="31">
        <v>570608.9</v>
      </c>
      <c r="UYC35" s="2"/>
      <c r="UYD35" s="2"/>
    </row>
    <row r="36" spans="1:13 14849:14850" ht="16.5" customHeight="1" x14ac:dyDescent="0.15">
      <c r="A36" s="34" t="s">
        <v>23</v>
      </c>
      <c r="B36" s="35">
        <v>9233</v>
      </c>
      <c r="C36" s="36">
        <v>98480885.144630998</v>
      </c>
      <c r="D36" s="30">
        <v>736</v>
      </c>
      <c r="E36" s="28">
        <v>36403799.517999999</v>
      </c>
      <c r="F36" s="28">
        <v>981</v>
      </c>
      <c r="G36" s="28">
        <v>18939773.885595001</v>
      </c>
      <c r="H36" s="28">
        <v>2374</v>
      </c>
      <c r="I36" s="28">
        <v>24835699.936303999</v>
      </c>
      <c r="J36" s="28">
        <v>4581</v>
      </c>
      <c r="K36" s="28">
        <v>17399470.804731999</v>
      </c>
      <c r="L36" s="28">
        <v>561</v>
      </c>
      <c r="M36" s="31">
        <v>902141</v>
      </c>
      <c r="UYC36" s="2"/>
      <c r="UYD36" s="2"/>
    </row>
    <row r="37" spans="1:13 14849:14850" ht="16.5" customHeight="1" x14ac:dyDescent="0.15">
      <c r="A37" s="34" t="s">
        <v>24</v>
      </c>
      <c r="B37" s="35">
        <v>7299</v>
      </c>
      <c r="C37" s="36">
        <v>85960131.591255993</v>
      </c>
      <c r="D37" s="30">
        <v>664</v>
      </c>
      <c r="E37" s="28">
        <v>33425506.860199999</v>
      </c>
      <c r="F37" s="28">
        <v>765</v>
      </c>
      <c r="G37" s="28">
        <v>15284750.358398</v>
      </c>
      <c r="H37" s="28">
        <v>2137</v>
      </c>
      <c r="I37" s="28">
        <v>20275471.976</v>
      </c>
      <c r="J37" s="28">
        <v>3396</v>
      </c>
      <c r="K37" s="28">
        <v>16297864.588657999</v>
      </c>
      <c r="L37" s="28">
        <v>337</v>
      </c>
      <c r="M37" s="31">
        <v>676537.80799999996</v>
      </c>
      <c r="UYC37" s="2"/>
      <c r="UYD37" s="2"/>
    </row>
    <row r="38" spans="1:13 14849:14850" ht="16.5" customHeight="1" x14ac:dyDescent="0.15">
      <c r="A38" s="34" t="s">
        <v>25</v>
      </c>
      <c r="B38" s="35">
        <v>7536</v>
      </c>
      <c r="C38" s="36">
        <v>83398111.247098997</v>
      </c>
      <c r="D38" s="30">
        <v>525</v>
      </c>
      <c r="E38" s="28">
        <v>26840459</v>
      </c>
      <c r="F38" s="28">
        <v>870</v>
      </c>
      <c r="G38" s="28">
        <v>15926557.748</v>
      </c>
      <c r="H38" s="28">
        <v>2356</v>
      </c>
      <c r="I38" s="28">
        <v>24690844.903698999</v>
      </c>
      <c r="J38" s="28">
        <v>3509</v>
      </c>
      <c r="K38" s="28">
        <v>15365955.747400001</v>
      </c>
      <c r="L38" s="28">
        <v>276</v>
      </c>
      <c r="M38" s="31">
        <v>574293.848</v>
      </c>
      <c r="UYC38" s="2"/>
      <c r="UYD38" s="2"/>
    </row>
    <row r="39" spans="1:13 14849:14850" ht="16.5" customHeight="1" x14ac:dyDescent="0.15">
      <c r="A39" s="34" t="s">
        <v>26</v>
      </c>
      <c r="B39" s="35">
        <v>6453</v>
      </c>
      <c r="C39" s="36">
        <v>65227966.189241998</v>
      </c>
      <c r="D39" s="30">
        <v>353</v>
      </c>
      <c r="E39" s="28">
        <v>16641133.218</v>
      </c>
      <c r="F39" s="28">
        <v>602</v>
      </c>
      <c r="G39" s="28">
        <v>10993172.24</v>
      </c>
      <c r="H39" s="28">
        <v>1948</v>
      </c>
      <c r="I39" s="28">
        <v>21074111.740775</v>
      </c>
      <c r="J39" s="28">
        <v>3355</v>
      </c>
      <c r="K39" s="28">
        <v>16184917.190467</v>
      </c>
      <c r="L39" s="28">
        <v>195</v>
      </c>
      <c r="M39" s="31">
        <v>334631.8</v>
      </c>
      <c r="UYC39" s="2"/>
      <c r="UYD39" s="2"/>
    </row>
    <row r="40" spans="1:13 14849:14850" ht="16.5" customHeight="1" x14ac:dyDescent="0.15">
      <c r="A40" s="34" t="s">
        <v>27</v>
      </c>
      <c r="B40" s="35">
        <v>6449</v>
      </c>
      <c r="C40" s="36">
        <v>65920174.150672004</v>
      </c>
      <c r="D40" s="30">
        <v>306</v>
      </c>
      <c r="E40" s="28">
        <v>14542312.199999999</v>
      </c>
      <c r="F40" s="28">
        <v>612</v>
      </c>
      <c r="G40" s="28">
        <v>12458554.952</v>
      </c>
      <c r="H40" s="28">
        <v>1926</v>
      </c>
      <c r="I40" s="28">
        <v>20911259.042808</v>
      </c>
      <c r="J40" s="28">
        <v>3264</v>
      </c>
      <c r="K40" s="28">
        <v>17141843.942864001</v>
      </c>
      <c r="L40" s="28">
        <v>341</v>
      </c>
      <c r="M40" s="31">
        <v>866204.01300000004</v>
      </c>
      <c r="UYC40" s="2"/>
      <c r="UYD40" s="2"/>
    </row>
    <row r="41" spans="1:13 14849:14850" ht="16.5" customHeight="1" x14ac:dyDescent="0.15">
      <c r="A41" s="34" t="s">
        <v>28</v>
      </c>
      <c r="B41" s="35">
        <v>7291</v>
      </c>
      <c r="C41" s="36">
        <v>78923081.989294007</v>
      </c>
      <c r="D41" s="30">
        <v>437</v>
      </c>
      <c r="E41" s="28">
        <v>21611497.620000001</v>
      </c>
      <c r="F41" s="28">
        <v>953</v>
      </c>
      <c r="G41" s="28">
        <v>19817203.245999999</v>
      </c>
      <c r="H41" s="28">
        <v>1975</v>
      </c>
      <c r="I41" s="28">
        <v>19181091.319919001</v>
      </c>
      <c r="J41" s="28">
        <v>3715</v>
      </c>
      <c r="K41" s="28">
        <v>17897015.590374999</v>
      </c>
      <c r="L41" s="28">
        <v>211</v>
      </c>
      <c r="M41" s="31">
        <v>416274.21299999999</v>
      </c>
      <c r="UYC41" s="2"/>
      <c r="UYD41" s="2"/>
    </row>
    <row r="42" spans="1:13 14849:14850" ht="16.5" customHeight="1" thickBot="1" x14ac:dyDescent="0.2">
      <c r="A42" s="37" t="s">
        <v>1</v>
      </c>
      <c r="B42" s="38">
        <v>10740</v>
      </c>
      <c r="C42" s="39">
        <v>112372007.981943</v>
      </c>
      <c r="D42" s="40">
        <v>753</v>
      </c>
      <c r="E42" s="41">
        <v>30398660.170000002</v>
      </c>
      <c r="F42" s="41">
        <v>1330</v>
      </c>
      <c r="G42" s="41">
        <v>26918903.511999998</v>
      </c>
      <c r="H42" s="41">
        <v>2923</v>
      </c>
      <c r="I42" s="41">
        <v>28720267.200217001</v>
      </c>
      <c r="J42" s="41">
        <v>5478</v>
      </c>
      <c r="K42" s="41">
        <v>25827132.099725999</v>
      </c>
      <c r="L42" s="41">
        <v>256</v>
      </c>
      <c r="M42" s="42">
        <v>507045</v>
      </c>
      <c r="UYC42" s="2"/>
      <c r="UYD42" s="2"/>
    </row>
    <row r="43" spans="1:13 14849:14850" ht="16.5" customHeight="1" x14ac:dyDescent="0.15">
      <c r="A43" s="3"/>
      <c r="B43" s="3"/>
      <c r="C43" s="3"/>
      <c r="D43" s="3"/>
      <c r="E43" s="3"/>
      <c r="F43" s="3"/>
      <c r="G43" s="3"/>
      <c r="H43" s="3"/>
      <c r="I43" s="3"/>
      <c r="J43" s="3"/>
      <c r="K43" s="3"/>
      <c r="L43" s="3"/>
      <c r="M43" s="4"/>
      <c r="UYC43" s="2"/>
      <c r="UYD43" s="2"/>
    </row>
    <row r="44" spans="1:13 14849:14850" ht="16.5" customHeight="1" x14ac:dyDescent="0.15">
      <c r="A44" s="3"/>
      <c r="B44" s="3"/>
      <c r="C44" s="3"/>
      <c r="D44" s="3"/>
      <c r="E44" s="3"/>
      <c r="F44" s="3"/>
      <c r="G44" s="3"/>
      <c r="H44" s="3"/>
      <c r="I44" s="3"/>
      <c r="J44" s="3"/>
      <c r="K44" s="3"/>
      <c r="L44" s="3"/>
      <c r="M44" s="4"/>
      <c r="UYC44" s="2"/>
      <c r="UYD44" s="2"/>
    </row>
    <row r="45" spans="1:13 14849:14850" ht="28.5" customHeight="1" x14ac:dyDescent="0.15">
      <c r="A45" s="11" t="s">
        <v>29</v>
      </c>
      <c r="B45" s="12"/>
      <c r="C45" s="43"/>
      <c r="D45" s="12"/>
      <c r="E45" s="12"/>
      <c r="F45" s="12"/>
      <c r="G45" s="12"/>
      <c r="H45" s="12"/>
      <c r="I45" s="12"/>
      <c r="J45" s="12"/>
      <c r="K45" s="12"/>
      <c r="L45" s="12"/>
      <c r="M45" s="44"/>
      <c r="UYC45" s="2"/>
      <c r="UYD45" s="2"/>
    </row>
    <row r="46" spans="1:13 14849:14850" ht="55.5" customHeight="1" x14ac:dyDescent="0.15">
      <c r="A46" s="45" t="s">
        <v>30</v>
      </c>
      <c r="B46" s="46"/>
      <c r="C46" s="46"/>
      <c r="D46" s="47"/>
      <c r="E46" s="47"/>
      <c r="F46" s="47"/>
      <c r="G46" s="47"/>
      <c r="H46" s="47"/>
      <c r="I46" s="47"/>
      <c r="J46" s="47"/>
      <c r="K46" s="47"/>
      <c r="L46" s="47"/>
      <c r="M46" s="47"/>
      <c r="UYC46" s="2"/>
      <c r="UYD46" s="2"/>
    </row>
    <row r="47" spans="1:13 14849:14850" ht="27.75" customHeight="1" thickBot="1" x14ac:dyDescent="0.2">
      <c r="A47" s="48" t="s">
        <v>31</v>
      </c>
      <c r="B47" s="49"/>
      <c r="C47" s="49"/>
      <c r="D47" s="47"/>
      <c r="E47" s="47"/>
      <c r="F47" s="47"/>
      <c r="G47" s="47"/>
      <c r="H47" s="47"/>
      <c r="I47" s="47"/>
      <c r="J47" s="47"/>
      <c r="K47" s="47"/>
      <c r="L47" s="47"/>
      <c r="M47" s="13" t="s">
        <v>6</v>
      </c>
      <c r="UYC47" s="2"/>
      <c r="UYD47" s="2"/>
    </row>
    <row r="48" spans="1:13 14849:14850" ht="27.75" customHeight="1" x14ac:dyDescent="0.15">
      <c r="A48" s="14"/>
      <c r="B48" s="50" t="s">
        <v>8</v>
      </c>
      <c r="C48" s="51"/>
      <c r="D48" s="52" t="s">
        <v>9</v>
      </c>
      <c r="E48" s="53"/>
      <c r="F48" s="53" t="s">
        <v>10</v>
      </c>
      <c r="G48" s="53"/>
      <c r="H48" s="53" t="s">
        <v>11</v>
      </c>
      <c r="I48" s="53"/>
      <c r="J48" s="53" t="s">
        <v>12</v>
      </c>
      <c r="K48" s="53"/>
      <c r="L48" s="53" t="s">
        <v>13</v>
      </c>
      <c r="M48" s="54"/>
      <c r="UYC48" s="2"/>
      <c r="UYD48" s="2"/>
    </row>
    <row r="49" spans="1:19 14849:14850" ht="14.25" thickBot="1" x14ac:dyDescent="0.2">
      <c r="A49" s="21" t="s">
        <v>14</v>
      </c>
      <c r="B49" s="22" t="s">
        <v>15</v>
      </c>
      <c r="C49" s="23" t="s">
        <v>16</v>
      </c>
      <c r="D49" s="24" t="s">
        <v>15</v>
      </c>
      <c r="E49" s="22" t="s">
        <v>16</v>
      </c>
      <c r="F49" s="22" t="s">
        <v>15</v>
      </c>
      <c r="G49" s="22" t="s">
        <v>16</v>
      </c>
      <c r="H49" s="22" t="s">
        <v>15</v>
      </c>
      <c r="I49" s="22" t="s">
        <v>16</v>
      </c>
      <c r="J49" s="22" t="s">
        <v>15</v>
      </c>
      <c r="K49" s="22" t="s">
        <v>16</v>
      </c>
      <c r="L49" s="22" t="s">
        <v>15</v>
      </c>
      <c r="M49" s="25" t="s">
        <v>16</v>
      </c>
      <c r="UYC49" s="2"/>
      <c r="UYD49" s="2"/>
    </row>
    <row r="50" spans="1:19 14849:14850" ht="14.25" customHeight="1" x14ac:dyDescent="0.15">
      <c r="A50" s="27">
        <v>2018</v>
      </c>
      <c r="B50" s="28">
        <v>68259</v>
      </c>
      <c r="C50" s="55">
        <v>872209829.61190295</v>
      </c>
      <c r="D50" s="30">
        <v>7588</v>
      </c>
      <c r="E50" s="28">
        <v>334750572.00268102</v>
      </c>
      <c r="F50" s="28">
        <v>6852</v>
      </c>
      <c r="G50" s="28">
        <v>160324173.60152301</v>
      </c>
      <c r="H50" s="28">
        <v>17242</v>
      </c>
      <c r="I50" s="28">
        <v>199010757.81472701</v>
      </c>
      <c r="J50" s="28">
        <v>34292</v>
      </c>
      <c r="K50" s="28">
        <v>173924480.292972</v>
      </c>
      <c r="L50" s="28">
        <v>2285</v>
      </c>
      <c r="M50" s="31">
        <v>4199845.9000000004</v>
      </c>
      <c r="UYC50" s="2"/>
      <c r="UYD50" s="2"/>
    </row>
    <row r="51" spans="1:19 14849:14850" ht="14.25" customHeight="1" x14ac:dyDescent="0.15">
      <c r="A51" s="27">
        <v>2019</v>
      </c>
      <c r="B51" s="28">
        <v>74656</v>
      </c>
      <c r="C51" s="55">
        <v>827748352.89725804</v>
      </c>
      <c r="D51" s="30">
        <v>5661</v>
      </c>
      <c r="E51" s="28">
        <v>258057075.654618</v>
      </c>
      <c r="F51" s="28">
        <v>8026</v>
      </c>
      <c r="G51" s="28">
        <v>175393168.024369</v>
      </c>
      <c r="H51" s="28">
        <v>19781</v>
      </c>
      <c r="I51" s="28">
        <v>214631224.10267499</v>
      </c>
      <c r="J51" s="28">
        <v>38167</v>
      </c>
      <c r="K51" s="28">
        <v>174392286.42959601</v>
      </c>
      <c r="L51" s="28">
        <v>3021</v>
      </c>
      <c r="M51" s="31">
        <v>5274598.6859999998</v>
      </c>
      <c r="UYC51" s="2"/>
      <c r="UYD51" s="2"/>
    </row>
    <row r="52" spans="1:19 14849:14850" ht="14.25" customHeight="1" x14ac:dyDescent="0.15">
      <c r="A52" s="27">
        <v>2020</v>
      </c>
      <c r="B52" s="28">
        <v>20379</v>
      </c>
      <c r="C52" s="55">
        <v>199205991.86196399</v>
      </c>
      <c r="D52" s="30">
        <v>1201</v>
      </c>
      <c r="E52" s="28">
        <v>51861244.369999997</v>
      </c>
      <c r="F52" s="28">
        <v>2190</v>
      </c>
      <c r="G52" s="28">
        <v>45616699.986000001</v>
      </c>
      <c r="H52" s="28">
        <v>5511</v>
      </c>
      <c r="I52" s="28">
        <v>53609667.054961003</v>
      </c>
      <c r="J52" s="28">
        <v>10746</v>
      </c>
      <c r="K52" s="28">
        <v>46575827.225002997</v>
      </c>
      <c r="L52" s="28">
        <v>731</v>
      </c>
      <c r="M52" s="31">
        <v>1542553.226</v>
      </c>
      <c r="UYC52" s="2"/>
      <c r="UYD52" s="2"/>
    </row>
    <row r="53" spans="1:19 14849:14850" ht="14.25" customHeight="1" x14ac:dyDescent="0.15">
      <c r="A53" s="32"/>
      <c r="B53" s="28"/>
      <c r="C53" s="55"/>
      <c r="D53" s="30"/>
      <c r="E53" s="28"/>
      <c r="F53" s="28"/>
      <c r="G53" s="28"/>
      <c r="H53" s="28"/>
      <c r="I53" s="28"/>
      <c r="J53" s="28"/>
      <c r="K53" s="28"/>
      <c r="L53" s="28"/>
      <c r="M53" s="31"/>
      <c r="UYC53" s="2"/>
      <c r="UYD53" s="2"/>
    </row>
    <row r="54" spans="1:19 14849:14850" ht="14.25" customHeight="1" x14ac:dyDescent="0.15">
      <c r="A54" s="33" t="s">
        <v>18</v>
      </c>
      <c r="B54" s="28">
        <v>4905</v>
      </c>
      <c r="C54" s="55">
        <v>53223064.796737999</v>
      </c>
      <c r="D54" s="30">
        <v>348</v>
      </c>
      <c r="E54" s="28">
        <v>14071682.526000001</v>
      </c>
      <c r="F54" s="28">
        <v>539</v>
      </c>
      <c r="G54" s="28">
        <v>11476122.800000001</v>
      </c>
      <c r="H54" s="28">
        <v>1299</v>
      </c>
      <c r="I54" s="28">
        <v>15184056.563681001</v>
      </c>
      <c r="J54" s="28">
        <v>2547</v>
      </c>
      <c r="K54" s="28">
        <v>12259323.707056999</v>
      </c>
      <c r="L54" s="28">
        <v>172</v>
      </c>
      <c r="M54" s="31">
        <v>231879.2</v>
      </c>
      <c r="N54" s="56"/>
      <c r="O54" s="26"/>
      <c r="Q54" s="26"/>
      <c r="R54" s="26"/>
      <c r="S54" s="26"/>
      <c r="UYC54" s="2"/>
      <c r="UYD54" s="2"/>
    </row>
    <row r="55" spans="1:19 14849:14850" ht="14.25" customHeight="1" x14ac:dyDescent="0.15">
      <c r="A55" s="34" t="s">
        <v>19</v>
      </c>
      <c r="B55" s="28">
        <v>4213</v>
      </c>
      <c r="C55" s="55">
        <v>55677865.946396999</v>
      </c>
      <c r="D55" s="30">
        <v>388</v>
      </c>
      <c r="E55" s="28">
        <v>18733630</v>
      </c>
      <c r="F55" s="28">
        <v>431</v>
      </c>
      <c r="G55" s="28">
        <v>12390081</v>
      </c>
      <c r="H55" s="28">
        <v>1121</v>
      </c>
      <c r="I55" s="28">
        <v>14161652.890000001</v>
      </c>
      <c r="J55" s="28">
        <v>2086</v>
      </c>
      <c r="K55" s="28">
        <v>10073330.356396999</v>
      </c>
      <c r="L55" s="28">
        <v>187</v>
      </c>
      <c r="M55" s="31">
        <v>319171.7</v>
      </c>
      <c r="N55" s="56"/>
      <c r="O55" s="26"/>
      <c r="UYC55" s="2"/>
      <c r="UYD55" s="2"/>
    </row>
    <row r="56" spans="1:19 14849:14850" ht="14.25" customHeight="1" x14ac:dyDescent="0.15">
      <c r="A56" s="34" t="s">
        <v>20</v>
      </c>
      <c r="B56" s="28">
        <v>8296</v>
      </c>
      <c r="C56" s="55">
        <v>92813371.715012997</v>
      </c>
      <c r="D56" s="30">
        <v>430</v>
      </c>
      <c r="E56" s="28">
        <v>21782443.100000001</v>
      </c>
      <c r="F56" s="28">
        <v>1127</v>
      </c>
      <c r="G56" s="28">
        <v>25667300.800000001</v>
      </c>
      <c r="H56" s="28">
        <v>1856</v>
      </c>
      <c r="I56" s="28">
        <v>22829273.573858</v>
      </c>
      <c r="J56" s="28">
        <v>4558</v>
      </c>
      <c r="K56" s="28">
        <v>21925906.241154999</v>
      </c>
      <c r="L56" s="28">
        <v>325</v>
      </c>
      <c r="M56" s="31">
        <v>608448</v>
      </c>
      <c r="UYC56" s="2"/>
      <c r="UYD56" s="2"/>
    </row>
    <row r="57" spans="1:19 14849:14850" ht="14.25" customHeight="1" x14ac:dyDescent="0.15">
      <c r="A57" s="34" t="s">
        <v>21</v>
      </c>
      <c r="B57" s="28">
        <v>5694</v>
      </c>
      <c r="C57" s="55">
        <v>64863429.360498004</v>
      </c>
      <c r="D57" s="30">
        <v>366</v>
      </c>
      <c r="E57" s="28">
        <v>18555005</v>
      </c>
      <c r="F57" s="28">
        <v>697</v>
      </c>
      <c r="G57" s="28">
        <v>15286561.340857999</v>
      </c>
      <c r="H57" s="28">
        <v>1324</v>
      </c>
      <c r="I57" s="28">
        <v>16093862.269640001</v>
      </c>
      <c r="J57" s="28">
        <v>3135</v>
      </c>
      <c r="K57" s="28">
        <v>14616813.85</v>
      </c>
      <c r="L57" s="28">
        <v>172</v>
      </c>
      <c r="M57" s="31">
        <v>311186.90000000002</v>
      </c>
      <c r="UYC57" s="2"/>
      <c r="UYD57" s="2"/>
    </row>
    <row r="58" spans="1:19 14849:14850" ht="14.25" customHeight="1" x14ac:dyDescent="0.15">
      <c r="A58" s="34" t="s">
        <v>22</v>
      </c>
      <c r="B58" s="35">
        <v>6573</v>
      </c>
      <c r="C58" s="36">
        <v>59730304.058665</v>
      </c>
      <c r="D58" s="30">
        <v>397</v>
      </c>
      <c r="E58" s="28">
        <v>17034455.5</v>
      </c>
      <c r="F58" s="28">
        <v>551</v>
      </c>
      <c r="G58" s="28">
        <v>12068835</v>
      </c>
      <c r="H58" s="28">
        <v>1565</v>
      </c>
      <c r="I58" s="28">
        <v>14582275.054819999</v>
      </c>
      <c r="J58" s="28">
        <v>3711</v>
      </c>
      <c r="K58" s="28">
        <v>15489629.603845</v>
      </c>
      <c r="L58" s="28">
        <v>349</v>
      </c>
      <c r="M58" s="31">
        <v>555108.9</v>
      </c>
      <c r="Q58" s="26"/>
      <c r="R58" s="26"/>
      <c r="S58" s="26"/>
      <c r="UYC58" s="2"/>
      <c r="UYD58" s="2"/>
    </row>
    <row r="59" spans="1:19 14849:14850" ht="14.25" customHeight="1" x14ac:dyDescent="0.15">
      <c r="A59" s="34" t="s">
        <v>23</v>
      </c>
      <c r="B59" s="35">
        <v>8185</v>
      </c>
      <c r="C59" s="36">
        <v>82355922.773947999</v>
      </c>
      <c r="D59" s="30">
        <v>649</v>
      </c>
      <c r="E59" s="28">
        <v>28971009.517999999</v>
      </c>
      <c r="F59" s="28">
        <v>832</v>
      </c>
      <c r="G59" s="28">
        <v>16845416.385595001</v>
      </c>
      <c r="H59" s="28">
        <v>1971</v>
      </c>
      <c r="I59" s="28">
        <v>19854572.618542999</v>
      </c>
      <c r="J59" s="28">
        <v>4173</v>
      </c>
      <c r="K59" s="28">
        <v>15786123.251809999</v>
      </c>
      <c r="L59" s="28">
        <v>560</v>
      </c>
      <c r="M59" s="31">
        <v>898801</v>
      </c>
      <c r="UYC59" s="2"/>
      <c r="UYD59" s="2"/>
    </row>
    <row r="60" spans="1:19 14849:14850" ht="14.25" customHeight="1" x14ac:dyDescent="0.15">
      <c r="A60" s="34" t="s">
        <v>24</v>
      </c>
      <c r="B60" s="35">
        <v>6540</v>
      </c>
      <c r="C60" s="36">
        <v>76921044.568256006</v>
      </c>
      <c r="D60" s="30">
        <v>607</v>
      </c>
      <c r="E60" s="28">
        <v>30798905.060199998</v>
      </c>
      <c r="F60" s="28">
        <v>687</v>
      </c>
      <c r="G60" s="28">
        <v>13711052.148398001</v>
      </c>
      <c r="H60" s="28">
        <v>1855</v>
      </c>
      <c r="I60" s="28">
        <v>17249952.140000001</v>
      </c>
      <c r="J60" s="28">
        <v>3080</v>
      </c>
      <c r="K60" s="28">
        <v>14570247.411658</v>
      </c>
      <c r="L60" s="28">
        <v>311</v>
      </c>
      <c r="M60" s="31">
        <v>590887.80799999996</v>
      </c>
      <c r="UYC60" s="2"/>
      <c r="UYD60" s="2"/>
    </row>
    <row r="61" spans="1:19 14849:14850" ht="14.25" customHeight="1" x14ac:dyDescent="0.15">
      <c r="A61" s="34" t="s">
        <v>25</v>
      </c>
      <c r="B61" s="35">
        <v>6682</v>
      </c>
      <c r="C61" s="36">
        <v>70018796.965533003</v>
      </c>
      <c r="D61" s="30">
        <v>455</v>
      </c>
      <c r="E61" s="28">
        <v>20993324</v>
      </c>
      <c r="F61" s="28">
        <v>742</v>
      </c>
      <c r="G61" s="28">
        <v>13623564.607999999</v>
      </c>
      <c r="H61" s="28">
        <v>2087</v>
      </c>
      <c r="I61" s="28">
        <v>21198220.256133001</v>
      </c>
      <c r="J61" s="28">
        <v>3151</v>
      </c>
      <c r="K61" s="28">
        <v>13688884.2534</v>
      </c>
      <c r="L61" s="28">
        <v>247</v>
      </c>
      <c r="M61" s="31">
        <v>514803.848</v>
      </c>
      <c r="UYC61" s="2"/>
      <c r="UYD61" s="2"/>
    </row>
    <row r="62" spans="1:19 14849:14850" ht="14.25" customHeight="1" x14ac:dyDescent="0.15">
      <c r="A62" s="34" t="s">
        <v>26</v>
      </c>
      <c r="B62" s="35">
        <v>5734</v>
      </c>
      <c r="C62" s="36">
        <v>54347709.486195996</v>
      </c>
      <c r="D62" s="30">
        <v>305</v>
      </c>
      <c r="E62" s="28">
        <v>13697673.618000001</v>
      </c>
      <c r="F62" s="28">
        <v>484</v>
      </c>
      <c r="G62" s="28">
        <v>9218794.7599999998</v>
      </c>
      <c r="H62" s="28">
        <v>1688</v>
      </c>
      <c r="I62" s="28">
        <v>16953925.489999998</v>
      </c>
      <c r="J62" s="28">
        <v>3066</v>
      </c>
      <c r="K62" s="28">
        <v>14168683.818196001</v>
      </c>
      <c r="L62" s="28">
        <v>191</v>
      </c>
      <c r="M62" s="31">
        <v>308631.8</v>
      </c>
      <c r="UYC62" s="2"/>
      <c r="UYD62" s="2"/>
    </row>
    <row r="63" spans="1:19 14849:14850" ht="14.25" customHeight="1" x14ac:dyDescent="0.15">
      <c r="A63" s="34" t="s">
        <v>27</v>
      </c>
      <c r="B63" s="35">
        <v>5457</v>
      </c>
      <c r="C63" s="36">
        <v>47948579.001672</v>
      </c>
      <c r="D63" s="30">
        <v>225</v>
      </c>
      <c r="E63" s="28">
        <v>9759272.1999999993</v>
      </c>
      <c r="F63" s="28">
        <v>446</v>
      </c>
      <c r="G63" s="28">
        <v>8494884.5999999996</v>
      </c>
      <c r="H63" s="28">
        <v>1603</v>
      </c>
      <c r="I63" s="28">
        <v>15743840.923807999</v>
      </c>
      <c r="J63" s="28">
        <v>2877</v>
      </c>
      <c r="K63" s="28">
        <v>13203847.264864</v>
      </c>
      <c r="L63" s="28">
        <v>306</v>
      </c>
      <c r="M63" s="31">
        <v>746734.01300000004</v>
      </c>
      <c r="UYC63" s="2"/>
      <c r="UYD63" s="2"/>
    </row>
    <row r="64" spans="1:19 14849:14850" ht="14.25" customHeight="1" x14ac:dyDescent="0.15">
      <c r="A64" s="34" t="s">
        <v>28</v>
      </c>
      <c r="B64" s="35">
        <v>5944</v>
      </c>
      <c r="C64" s="36">
        <v>60492022.203599997</v>
      </c>
      <c r="D64" s="30">
        <v>344</v>
      </c>
      <c r="E64" s="28">
        <v>17770090</v>
      </c>
      <c r="F64" s="28">
        <v>697</v>
      </c>
      <c r="G64" s="28">
        <v>14630974.966</v>
      </c>
      <c r="H64" s="28">
        <v>1542</v>
      </c>
      <c r="I64" s="28">
        <v>14086005.7366</v>
      </c>
      <c r="J64" s="28">
        <v>3180</v>
      </c>
      <c r="K64" s="28">
        <v>13672577.288000001</v>
      </c>
      <c r="L64" s="28">
        <v>181</v>
      </c>
      <c r="M64" s="31">
        <v>332374.21299999999</v>
      </c>
      <c r="UYC64" s="2"/>
      <c r="UYD64" s="2"/>
    </row>
    <row r="65" spans="1:13 14849:14850" ht="14.25" customHeight="1" thickBot="1" x14ac:dyDescent="0.2">
      <c r="A65" s="37" t="s">
        <v>1</v>
      </c>
      <c r="B65" s="38">
        <v>8978</v>
      </c>
      <c r="C65" s="39">
        <v>90765390.656691998</v>
      </c>
      <c r="D65" s="40">
        <v>632</v>
      </c>
      <c r="E65" s="41">
        <v>24331882.170000002</v>
      </c>
      <c r="F65" s="41">
        <v>1047</v>
      </c>
      <c r="G65" s="41">
        <v>22490840.420000002</v>
      </c>
      <c r="H65" s="41">
        <v>2366</v>
      </c>
      <c r="I65" s="41">
        <v>23779820.394552998</v>
      </c>
      <c r="J65" s="41">
        <v>4689</v>
      </c>
      <c r="K65" s="41">
        <v>19699402.672139</v>
      </c>
      <c r="L65" s="41">
        <v>244</v>
      </c>
      <c r="M65" s="42">
        <v>463445</v>
      </c>
      <c r="UYC65" s="2"/>
      <c r="UYD65" s="2"/>
    </row>
    <row r="66" spans="1:13 14849:14850" x14ac:dyDescent="0.15">
      <c r="UYC66" s="2"/>
      <c r="UYD66" s="2"/>
    </row>
    <row r="67" spans="1:13 14849:14850" ht="27.75" customHeight="1" thickBot="1" x14ac:dyDescent="0.2">
      <c r="A67" s="57" t="s">
        <v>32</v>
      </c>
      <c r="B67" s="58"/>
      <c r="C67" s="58"/>
      <c r="K67" s="59" t="s">
        <v>6</v>
      </c>
      <c r="UYC67" s="2"/>
      <c r="UYD67" s="2"/>
    </row>
    <row r="68" spans="1:13 14849:14850" ht="27.75" customHeight="1" x14ac:dyDescent="0.15">
      <c r="A68" s="14"/>
      <c r="B68" s="50" t="s">
        <v>8</v>
      </c>
      <c r="C68" s="51"/>
      <c r="D68" s="52" t="s">
        <v>9</v>
      </c>
      <c r="E68" s="53"/>
      <c r="F68" s="53" t="s">
        <v>10</v>
      </c>
      <c r="G68" s="53"/>
      <c r="H68" s="53" t="s">
        <v>11</v>
      </c>
      <c r="I68" s="60"/>
      <c r="J68" s="53" t="s">
        <v>12</v>
      </c>
      <c r="K68" s="54"/>
      <c r="UYC68" s="2"/>
      <c r="UYD68" s="2"/>
    </row>
    <row r="69" spans="1:13 14849:14850" ht="14.25" customHeight="1" thickBot="1" x14ac:dyDescent="0.2">
      <c r="A69" s="21" t="s">
        <v>14</v>
      </c>
      <c r="B69" s="22" t="s">
        <v>15</v>
      </c>
      <c r="C69" s="23" t="s">
        <v>16</v>
      </c>
      <c r="D69" s="24" t="s">
        <v>15</v>
      </c>
      <c r="E69" s="22" t="s">
        <v>16</v>
      </c>
      <c r="F69" s="22" t="s">
        <v>15</v>
      </c>
      <c r="G69" s="22" t="s">
        <v>16</v>
      </c>
      <c r="H69" s="22" t="s">
        <v>15</v>
      </c>
      <c r="I69" s="22" t="s">
        <v>16</v>
      </c>
      <c r="J69" s="22" t="s">
        <v>15</v>
      </c>
      <c r="K69" s="25" t="s">
        <v>16</v>
      </c>
      <c r="UYC69" s="2"/>
      <c r="UYD69" s="2"/>
    </row>
    <row r="70" spans="1:13 14849:14850" ht="14.25" customHeight="1" x14ac:dyDescent="0.15">
      <c r="A70" s="27">
        <v>2018</v>
      </c>
      <c r="B70" s="28">
        <v>540</v>
      </c>
      <c r="C70" s="29">
        <v>9529475.5999999996</v>
      </c>
      <c r="D70" s="30">
        <v>74</v>
      </c>
      <c r="E70" s="28">
        <v>4470226.5999999996</v>
      </c>
      <c r="F70" s="28">
        <v>81</v>
      </c>
      <c r="G70" s="28">
        <v>1523060</v>
      </c>
      <c r="H70" s="28">
        <v>139</v>
      </c>
      <c r="I70" s="28">
        <v>1727000</v>
      </c>
      <c r="J70" s="61">
        <v>246</v>
      </c>
      <c r="K70" s="62">
        <v>1809189</v>
      </c>
      <c r="UYC70" s="2"/>
      <c r="UYD70" s="2"/>
    </row>
    <row r="71" spans="1:13 14849:14850" ht="14.25" customHeight="1" x14ac:dyDescent="0.15">
      <c r="A71" s="27">
        <v>2019</v>
      </c>
      <c r="B71" s="28">
        <v>711</v>
      </c>
      <c r="C71" s="29">
        <v>14506474</v>
      </c>
      <c r="D71" s="30">
        <v>73</v>
      </c>
      <c r="E71" s="28">
        <v>4544200</v>
      </c>
      <c r="F71" s="28">
        <v>121</v>
      </c>
      <c r="G71" s="28">
        <v>2940300</v>
      </c>
      <c r="H71" s="28">
        <v>221</v>
      </c>
      <c r="I71" s="28">
        <v>4527294</v>
      </c>
      <c r="J71" s="61">
        <v>296</v>
      </c>
      <c r="K71" s="62">
        <v>2494680</v>
      </c>
      <c r="UYC71" s="2"/>
      <c r="UYD71" s="2"/>
    </row>
    <row r="72" spans="1:13 14849:14850" ht="14.25" customHeight="1" x14ac:dyDescent="0.15">
      <c r="A72" s="27">
        <v>2020</v>
      </c>
      <c r="B72" s="28">
        <v>254</v>
      </c>
      <c r="C72" s="29">
        <v>3879241</v>
      </c>
      <c r="D72" s="30">
        <v>8</v>
      </c>
      <c r="E72" s="28">
        <v>215200</v>
      </c>
      <c r="F72" s="28">
        <v>39</v>
      </c>
      <c r="G72" s="28">
        <v>803700</v>
      </c>
      <c r="H72" s="28">
        <v>84</v>
      </c>
      <c r="I72" s="28">
        <v>1666281</v>
      </c>
      <c r="J72" s="61">
        <v>123</v>
      </c>
      <c r="K72" s="62">
        <v>1194060</v>
      </c>
      <c r="UYC72" s="2"/>
      <c r="UYD72" s="2"/>
    </row>
    <row r="73" spans="1:13 14849:14850" ht="14.25" customHeight="1" x14ac:dyDescent="0.15">
      <c r="A73" s="32"/>
      <c r="B73" s="28"/>
      <c r="C73" s="29"/>
      <c r="D73" s="30"/>
      <c r="E73" s="28"/>
      <c r="F73" s="28"/>
      <c r="G73" s="28"/>
      <c r="H73" s="28"/>
      <c r="I73" s="28"/>
      <c r="J73" s="61"/>
      <c r="K73" s="62"/>
      <c r="UYC73" s="2"/>
      <c r="UYD73" s="2"/>
    </row>
    <row r="74" spans="1:13 14849:14850" ht="14.25" customHeight="1" x14ac:dyDescent="0.15">
      <c r="A74" s="33" t="s">
        <v>18</v>
      </c>
      <c r="B74" s="28">
        <v>50</v>
      </c>
      <c r="C74" s="29">
        <v>1164540</v>
      </c>
      <c r="D74" s="30">
        <v>5</v>
      </c>
      <c r="E74" s="28">
        <v>550000</v>
      </c>
      <c r="F74" s="28">
        <v>6</v>
      </c>
      <c r="G74" s="28">
        <v>98200</v>
      </c>
      <c r="H74" s="28">
        <v>16</v>
      </c>
      <c r="I74" s="28">
        <v>300100</v>
      </c>
      <c r="J74" s="61">
        <v>23</v>
      </c>
      <c r="K74" s="62">
        <v>216240</v>
      </c>
      <c r="UYC74" s="2"/>
      <c r="UYD74" s="2"/>
    </row>
    <row r="75" spans="1:13 14849:14850" ht="14.25" customHeight="1" x14ac:dyDescent="0.15">
      <c r="A75" s="34" t="s">
        <v>19</v>
      </c>
      <c r="B75" s="28">
        <v>51</v>
      </c>
      <c r="C75" s="29">
        <v>1511800</v>
      </c>
      <c r="D75" s="30">
        <v>7</v>
      </c>
      <c r="E75" s="28">
        <v>770000</v>
      </c>
      <c r="F75" s="28">
        <v>11</v>
      </c>
      <c r="G75" s="28">
        <v>262000</v>
      </c>
      <c r="H75" s="28">
        <v>17</v>
      </c>
      <c r="I75" s="28">
        <v>382800</v>
      </c>
      <c r="J75" s="61">
        <v>16</v>
      </c>
      <c r="K75" s="62">
        <v>97000</v>
      </c>
      <c r="UYC75" s="2"/>
      <c r="UYD75" s="2"/>
    </row>
    <row r="76" spans="1:13 14849:14850" ht="14.25" customHeight="1" x14ac:dyDescent="0.15">
      <c r="A76" s="34" t="s">
        <v>20</v>
      </c>
      <c r="B76" s="28">
        <v>107</v>
      </c>
      <c r="C76" s="29">
        <v>3027100</v>
      </c>
      <c r="D76" s="30">
        <v>15</v>
      </c>
      <c r="E76" s="28">
        <v>925000</v>
      </c>
      <c r="F76" s="28">
        <v>27</v>
      </c>
      <c r="G76" s="28">
        <v>923800</v>
      </c>
      <c r="H76" s="28">
        <v>26</v>
      </c>
      <c r="I76" s="28">
        <v>785050</v>
      </c>
      <c r="J76" s="61">
        <v>39</v>
      </c>
      <c r="K76" s="62">
        <v>393250</v>
      </c>
      <c r="UYC76" s="2"/>
      <c r="UYD76" s="2"/>
    </row>
    <row r="77" spans="1:13 14849:14850" ht="14.25" customHeight="1" x14ac:dyDescent="0.15">
      <c r="A77" s="34" t="s">
        <v>21</v>
      </c>
      <c r="B77" s="28">
        <v>45</v>
      </c>
      <c r="C77" s="29">
        <v>727650</v>
      </c>
      <c r="D77" s="30">
        <v>7</v>
      </c>
      <c r="E77" s="28">
        <v>385000</v>
      </c>
      <c r="F77" s="28">
        <v>0</v>
      </c>
      <c r="G77" s="28">
        <v>0</v>
      </c>
      <c r="H77" s="28">
        <v>8</v>
      </c>
      <c r="I77" s="28">
        <v>61700</v>
      </c>
      <c r="J77" s="61">
        <v>30</v>
      </c>
      <c r="K77" s="62">
        <v>280950</v>
      </c>
      <c r="UYC77" s="2"/>
      <c r="UYD77" s="2"/>
    </row>
    <row r="78" spans="1:13 14849:14850" ht="14.25" customHeight="1" x14ac:dyDescent="0.15">
      <c r="A78" s="34" t="s">
        <v>22</v>
      </c>
      <c r="B78" s="35">
        <v>70</v>
      </c>
      <c r="C78" s="36">
        <v>1875130</v>
      </c>
      <c r="D78" s="30">
        <v>10</v>
      </c>
      <c r="E78" s="28">
        <v>709700</v>
      </c>
      <c r="F78" s="28">
        <v>14</v>
      </c>
      <c r="G78" s="28">
        <v>364200</v>
      </c>
      <c r="H78" s="28">
        <v>18</v>
      </c>
      <c r="I78" s="28">
        <v>486500</v>
      </c>
      <c r="J78" s="61">
        <v>28</v>
      </c>
      <c r="K78" s="62">
        <v>314730</v>
      </c>
      <c r="UYC78" s="2"/>
      <c r="UYD78" s="2"/>
    </row>
    <row r="79" spans="1:13 14849:14850" ht="14.25" customHeight="1" x14ac:dyDescent="0.15">
      <c r="A79" s="34" t="s">
        <v>23</v>
      </c>
      <c r="B79" s="35">
        <v>98</v>
      </c>
      <c r="C79" s="36">
        <v>1763800</v>
      </c>
      <c r="D79" s="30">
        <v>5</v>
      </c>
      <c r="E79" s="28">
        <v>219000</v>
      </c>
      <c r="F79" s="28">
        <v>15</v>
      </c>
      <c r="G79" s="28">
        <v>379100</v>
      </c>
      <c r="H79" s="28">
        <v>32</v>
      </c>
      <c r="I79" s="28">
        <v>898700</v>
      </c>
      <c r="J79" s="61">
        <v>46</v>
      </c>
      <c r="K79" s="62">
        <v>267000</v>
      </c>
      <c r="UYC79" s="2"/>
      <c r="UYD79" s="2"/>
    </row>
    <row r="80" spans="1:13 14849:14850" ht="14.25" customHeight="1" x14ac:dyDescent="0.15">
      <c r="A80" s="34" t="s">
        <v>24</v>
      </c>
      <c r="B80" s="35">
        <v>46</v>
      </c>
      <c r="C80" s="36">
        <v>825900</v>
      </c>
      <c r="D80" s="30">
        <v>6</v>
      </c>
      <c r="E80" s="28">
        <v>264500</v>
      </c>
      <c r="F80" s="28">
        <v>8</v>
      </c>
      <c r="G80" s="28">
        <v>172500</v>
      </c>
      <c r="H80" s="28">
        <v>17</v>
      </c>
      <c r="I80" s="28">
        <v>328100</v>
      </c>
      <c r="J80" s="61">
        <v>15</v>
      </c>
      <c r="K80" s="63">
        <v>60800</v>
      </c>
      <c r="UYC80" s="2"/>
      <c r="UYD80" s="2"/>
    </row>
    <row r="81" spans="1:13 14849:14850" ht="14.25" customHeight="1" x14ac:dyDescent="0.15">
      <c r="A81" s="34" t="s">
        <v>25</v>
      </c>
      <c r="B81" s="35">
        <v>60</v>
      </c>
      <c r="C81" s="36">
        <v>867080</v>
      </c>
      <c r="D81" s="30">
        <v>1</v>
      </c>
      <c r="E81" s="28">
        <v>12000</v>
      </c>
      <c r="F81" s="28">
        <v>10</v>
      </c>
      <c r="G81" s="28">
        <v>176700</v>
      </c>
      <c r="H81" s="28">
        <v>31</v>
      </c>
      <c r="I81" s="28">
        <v>506260</v>
      </c>
      <c r="J81" s="61">
        <v>18</v>
      </c>
      <c r="K81" s="62">
        <v>172120</v>
      </c>
      <c r="UYC81" s="2"/>
      <c r="UYD81" s="2"/>
    </row>
    <row r="82" spans="1:13 14849:14850" ht="14.25" customHeight="1" x14ac:dyDescent="0.15">
      <c r="A82" s="34" t="s">
        <v>26</v>
      </c>
      <c r="B82" s="35">
        <v>82</v>
      </c>
      <c r="C82" s="36">
        <v>1151560</v>
      </c>
      <c r="D82" s="30">
        <v>7</v>
      </c>
      <c r="E82" s="28">
        <v>88000</v>
      </c>
      <c r="F82" s="28">
        <v>17</v>
      </c>
      <c r="G82" s="28">
        <v>257800</v>
      </c>
      <c r="H82" s="28">
        <v>23</v>
      </c>
      <c r="I82" s="28">
        <v>428550</v>
      </c>
      <c r="J82" s="61">
        <v>35</v>
      </c>
      <c r="K82" s="62">
        <v>377210</v>
      </c>
      <c r="UYC82" s="2"/>
      <c r="UYD82" s="2"/>
    </row>
    <row r="83" spans="1:13 14849:14850" ht="14.25" customHeight="1" x14ac:dyDescent="0.15">
      <c r="A83" s="34" t="s">
        <v>27</v>
      </c>
      <c r="B83" s="35">
        <v>68</v>
      </c>
      <c r="C83" s="36">
        <v>1061895</v>
      </c>
      <c r="D83" s="30">
        <v>3</v>
      </c>
      <c r="E83" s="28">
        <v>75200</v>
      </c>
      <c r="F83" s="28">
        <v>7</v>
      </c>
      <c r="G83" s="28">
        <v>104100</v>
      </c>
      <c r="H83" s="28">
        <v>24</v>
      </c>
      <c r="I83" s="28">
        <v>527775</v>
      </c>
      <c r="J83" s="61">
        <v>34</v>
      </c>
      <c r="K83" s="62">
        <v>354820</v>
      </c>
      <c r="UYC83" s="2"/>
      <c r="UYD83" s="2"/>
    </row>
    <row r="84" spans="1:13 14849:14850" ht="14.25" customHeight="1" x14ac:dyDescent="0.15">
      <c r="A84" s="34" t="s">
        <v>28</v>
      </c>
      <c r="B84" s="35">
        <v>74</v>
      </c>
      <c r="C84" s="36">
        <v>1407900</v>
      </c>
      <c r="D84" s="30">
        <v>2</v>
      </c>
      <c r="E84" s="28">
        <v>57000</v>
      </c>
      <c r="F84" s="28">
        <v>12</v>
      </c>
      <c r="G84" s="28">
        <v>317200</v>
      </c>
      <c r="H84" s="28">
        <v>23</v>
      </c>
      <c r="I84" s="28">
        <v>712000</v>
      </c>
      <c r="J84" s="61">
        <v>37</v>
      </c>
      <c r="K84" s="62">
        <v>321700</v>
      </c>
      <c r="UYC84" s="2"/>
      <c r="UYD84" s="2"/>
    </row>
    <row r="85" spans="1:13 14849:14850" ht="14.25" customHeight="1" thickBot="1" x14ac:dyDescent="0.2">
      <c r="A85" s="37" t="s">
        <v>1</v>
      </c>
      <c r="B85" s="38">
        <v>112</v>
      </c>
      <c r="C85" s="39">
        <v>1409446</v>
      </c>
      <c r="D85" s="40">
        <v>3</v>
      </c>
      <c r="E85" s="41">
        <v>83000</v>
      </c>
      <c r="F85" s="41">
        <v>20</v>
      </c>
      <c r="G85" s="41">
        <v>382400</v>
      </c>
      <c r="H85" s="41">
        <v>37</v>
      </c>
      <c r="I85" s="41">
        <v>426506</v>
      </c>
      <c r="J85" s="64">
        <v>52</v>
      </c>
      <c r="K85" s="65">
        <v>517540</v>
      </c>
      <c r="UYC85" s="2"/>
      <c r="UYD85" s="2"/>
    </row>
    <row r="86" spans="1:13 14849:14850" x14ac:dyDescent="0.15">
      <c r="UYC86" s="2"/>
      <c r="UYD86" s="2"/>
    </row>
    <row r="87" spans="1:13 14849:14850" ht="27.75" customHeight="1" thickBot="1" x14ac:dyDescent="0.2">
      <c r="A87" s="66" t="s">
        <v>33</v>
      </c>
      <c r="B87" s="58"/>
      <c r="C87" s="58"/>
      <c r="I87" s="59"/>
      <c r="M87" s="59" t="s">
        <v>6</v>
      </c>
      <c r="UYC87" s="2"/>
      <c r="UYD87" s="2"/>
    </row>
    <row r="88" spans="1:13 14849:14850" ht="27.75" customHeight="1" x14ac:dyDescent="0.15">
      <c r="A88" s="67"/>
      <c r="B88" s="68" t="s">
        <v>8</v>
      </c>
      <c r="C88" s="69"/>
      <c r="D88" s="70" t="s">
        <v>9</v>
      </c>
      <c r="E88" s="71"/>
      <c r="F88" s="72" t="s">
        <v>10</v>
      </c>
      <c r="G88" s="72"/>
      <c r="H88" s="72" t="s">
        <v>11</v>
      </c>
      <c r="I88" s="73"/>
      <c r="J88" s="72" t="s">
        <v>12</v>
      </c>
      <c r="K88" s="72"/>
      <c r="L88" s="72" t="s">
        <v>13</v>
      </c>
      <c r="M88" s="74"/>
      <c r="UYC88" s="2"/>
      <c r="UYD88" s="2"/>
    </row>
    <row r="89" spans="1:13 14849:14850" ht="14.25" customHeight="1" thickBot="1" x14ac:dyDescent="0.2">
      <c r="A89" s="75" t="s">
        <v>14</v>
      </c>
      <c r="B89" s="76" t="s">
        <v>15</v>
      </c>
      <c r="C89" s="77" t="s">
        <v>16</v>
      </c>
      <c r="D89" s="78" t="s">
        <v>15</v>
      </c>
      <c r="E89" s="76" t="s">
        <v>16</v>
      </c>
      <c r="F89" s="76" t="s">
        <v>15</v>
      </c>
      <c r="G89" s="76" t="s">
        <v>16</v>
      </c>
      <c r="H89" s="76" t="s">
        <v>15</v>
      </c>
      <c r="I89" s="79" t="s">
        <v>16</v>
      </c>
      <c r="J89" s="76" t="s">
        <v>15</v>
      </c>
      <c r="K89" s="76" t="s">
        <v>16</v>
      </c>
      <c r="L89" s="76" t="s">
        <v>15</v>
      </c>
      <c r="M89" s="80" t="s">
        <v>16</v>
      </c>
      <c r="UYC89" s="2"/>
      <c r="UYD89" s="2"/>
    </row>
    <row r="90" spans="1:13 14849:14850" ht="14.25" customHeight="1" x14ac:dyDescent="0.15">
      <c r="A90" s="27">
        <v>2018</v>
      </c>
      <c r="B90" s="61">
        <v>782</v>
      </c>
      <c r="C90" s="36">
        <v>16163986</v>
      </c>
      <c r="D90" s="61">
        <v>124</v>
      </c>
      <c r="E90" s="61">
        <v>11520465</v>
      </c>
      <c r="F90" s="61">
        <v>98</v>
      </c>
      <c r="G90" s="61">
        <v>2051070</v>
      </c>
      <c r="H90" s="61">
        <v>155</v>
      </c>
      <c r="I90" s="61">
        <v>1249150</v>
      </c>
      <c r="J90" s="61">
        <v>378</v>
      </c>
      <c r="K90" s="61">
        <v>1291421</v>
      </c>
      <c r="L90" s="61">
        <v>27</v>
      </c>
      <c r="M90" s="62">
        <v>51880</v>
      </c>
      <c r="UYC90" s="2"/>
      <c r="UYD90" s="2"/>
    </row>
    <row r="91" spans="1:13 14849:14850" ht="14.25" customHeight="1" x14ac:dyDescent="0.15">
      <c r="A91" s="27">
        <v>2019</v>
      </c>
      <c r="B91" s="61">
        <v>864</v>
      </c>
      <c r="C91" s="36">
        <v>23085396.106001001</v>
      </c>
      <c r="D91" s="61">
        <v>223</v>
      </c>
      <c r="E91" s="61">
        <v>18215400</v>
      </c>
      <c r="F91" s="61">
        <v>116</v>
      </c>
      <c r="G91" s="61">
        <v>2275146.1060009999</v>
      </c>
      <c r="H91" s="61">
        <v>186</v>
      </c>
      <c r="I91" s="61">
        <v>1353560</v>
      </c>
      <c r="J91" s="61">
        <v>318</v>
      </c>
      <c r="K91" s="61">
        <v>1199390</v>
      </c>
      <c r="L91" s="61">
        <v>21</v>
      </c>
      <c r="M91" s="62">
        <v>41900</v>
      </c>
      <c r="UYC91" s="2"/>
      <c r="UYD91" s="2"/>
    </row>
    <row r="92" spans="1:13 14849:14850" ht="14.25" customHeight="1" x14ac:dyDescent="0.15">
      <c r="A92" s="27">
        <v>2020</v>
      </c>
      <c r="B92" s="61">
        <v>538</v>
      </c>
      <c r="C92" s="36">
        <v>9167794</v>
      </c>
      <c r="D92" s="61">
        <v>97</v>
      </c>
      <c r="E92" s="61">
        <v>5051660</v>
      </c>
      <c r="F92" s="61">
        <v>88</v>
      </c>
      <c r="G92" s="61">
        <v>1960734</v>
      </c>
      <c r="H92" s="61">
        <v>80</v>
      </c>
      <c r="I92" s="61">
        <v>616460</v>
      </c>
      <c r="J92" s="61">
        <v>236</v>
      </c>
      <c r="K92" s="61">
        <v>1420380</v>
      </c>
      <c r="L92" s="61">
        <v>37</v>
      </c>
      <c r="M92" s="62">
        <v>118560</v>
      </c>
      <c r="UYC92" s="2"/>
      <c r="UYD92" s="2"/>
    </row>
    <row r="93" spans="1:13 14849:14850" ht="14.25" customHeight="1" x14ac:dyDescent="0.15">
      <c r="A93" s="32"/>
      <c r="B93" s="61"/>
      <c r="C93" s="36"/>
      <c r="D93" s="61"/>
      <c r="E93" s="61"/>
      <c r="F93" s="61"/>
      <c r="G93" s="61"/>
      <c r="H93" s="61"/>
      <c r="I93" s="61"/>
      <c r="J93" s="61"/>
      <c r="K93" s="61"/>
      <c r="L93" s="61"/>
      <c r="M93" s="62"/>
      <c r="UYC93" s="2"/>
      <c r="UYD93" s="2"/>
    </row>
    <row r="94" spans="1:13 14849:14850" ht="14.25" customHeight="1" x14ac:dyDescent="0.15">
      <c r="A94" s="33" t="s">
        <v>18</v>
      </c>
      <c r="B94" s="61">
        <v>74</v>
      </c>
      <c r="C94" s="36">
        <v>1840266.1060009999</v>
      </c>
      <c r="D94" s="61">
        <v>19</v>
      </c>
      <c r="E94" s="61">
        <v>1400000</v>
      </c>
      <c r="F94" s="61">
        <v>13</v>
      </c>
      <c r="G94" s="61">
        <v>310556.10600099998</v>
      </c>
      <c r="H94" s="61">
        <v>10</v>
      </c>
      <c r="I94" s="61">
        <v>44820</v>
      </c>
      <c r="J94" s="61">
        <v>29</v>
      </c>
      <c r="K94" s="61">
        <v>80890</v>
      </c>
      <c r="L94" s="61">
        <v>3</v>
      </c>
      <c r="M94" s="62">
        <v>4000</v>
      </c>
      <c r="UYC94" s="2"/>
      <c r="UYD94" s="2"/>
    </row>
    <row r="95" spans="1:13 14849:14850" ht="14.25" customHeight="1" x14ac:dyDescent="0.15">
      <c r="A95" s="34" t="s">
        <v>19</v>
      </c>
      <c r="B95" s="61">
        <v>87</v>
      </c>
      <c r="C95" s="36">
        <v>884420</v>
      </c>
      <c r="D95" s="61">
        <v>7</v>
      </c>
      <c r="E95" s="61">
        <v>378450</v>
      </c>
      <c r="F95" s="61">
        <v>7</v>
      </c>
      <c r="G95" s="61">
        <v>100150</v>
      </c>
      <c r="H95" s="61">
        <v>27</v>
      </c>
      <c r="I95" s="61">
        <v>212520</v>
      </c>
      <c r="J95" s="61">
        <v>46</v>
      </c>
      <c r="K95" s="61">
        <v>193300</v>
      </c>
      <c r="L95" s="61">
        <v>0</v>
      </c>
      <c r="M95" s="62">
        <v>0</v>
      </c>
      <c r="UYC95" s="2"/>
      <c r="UYD95" s="2"/>
    </row>
    <row r="96" spans="1:13 14849:14850" ht="14.25" customHeight="1" x14ac:dyDescent="0.15">
      <c r="A96" s="34" t="s">
        <v>20</v>
      </c>
      <c r="B96" s="61">
        <v>71</v>
      </c>
      <c r="C96" s="36">
        <v>2359410</v>
      </c>
      <c r="D96" s="61">
        <v>21</v>
      </c>
      <c r="E96" s="61">
        <v>2063100</v>
      </c>
      <c r="F96" s="61">
        <v>6</v>
      </c>
      <c r="G96" s="61">
        <v>118000</v>
      </c>
      <c r="H96" s="61">
        <v>16</v>
      </c>
      <c r="I96" s="61">
        <v>86310</v>
      </c>
      <c r="J96" s="61">
        <v>27</v>
      </c>
      <c r="K96" s="61">
        <v>91000</v>
      </c>
      <c r="L96" s="61">
        <v>1</v>
      </c>
      <c r="M96" s="62">
        <v>1000</v>
      </c>
      <c r="UYC96" s="2"/>
      <c r="UYD96" s="2"/>
    </row>
    <row r="97" spans="1:13 14849:14850" ht="14.25" customHeight="1" x14ac:dyDescent="0.15">
      <c r="A97" s="34" t="s">
        <v>21</v>
      </c>
      <c r="B97" s="61">
        <v>77</v>
      </c>
      <c r="C97" s="36">
        <v>1637790</v>
      </c>
      <c r="D97" s="61">
        <v>19</v>
      </c>
      <c r="E97" s="61">
        <v>1188700</v>
      </c>
      <c r="F97" s="61">
        <v>17</v>
      </c>
      <c r="G97" s="61">
        <v>204790</v>
      </c>
      <c r="H97" s="61">
        <v>21</v>
      </c>
      <c r="I97" s="61">
        <v>169710</v>
      </c>
      <c r="J97" s="61">
        <v>19</v>
      </c>
      <c r="K97" s="61">
        <v>73490</v>
      </c>
      <c r="L97" s="61">
        <v>1</v>
      </c>
      <c r="M97" s="62">
        <v>1100</v>
      </c>
      <c r="UYC97" s="2"/>
      <c r="UYD97" s="2"/>
    </row>
    <row r="98" spans="1:13 14849:14850" ht="14.25" customHeight="1" x14ac:dyDescent="0.15">
      <c r="A98" s="34" t="s">
        <v>22</v>
      </c>
      <c r="B98" s="61">
        <v>98</v>
      </c>
      <c r="C98" s="36">
        <v>3053000</v>
      </c>
      <c r="D98" s="61">
        <v>34</v>
      </c>
      <c r="E98" s="61">
        <v>2795340</v>
      </c>
      <c r="F98" s="61">
        <v>5</v>
      </c>
      <c r="G98" s="61">
        <v>50000</v>
      </c>
      <c r="H98" s="61">
        <v>10</v>
      </c>
      <c r="I98" s="61">
        <v>58290</v>
      </c>
      <c r="J98" s="61">
        <v>46</v>
      </c>
      <c r="K98" s="61">
        <v>143870</v>
      </c>
      <c r="L98" s="61">
        <v>3</v>
      </c>
      <c r="M98" s="62">
        <v>5500</v>
      </c>
      <c r="UYC98" s="2"/>
      <c r="UYD98" s="2"/>
    </row>
    <row r="99" spans="1:13 14849:14850" ht="14.25" customHeight="1" x14ac:dyDescent="0.15">
      <c r="A99" s="34" t="s">
        <v>23</v>
      </c>
      <c r="B99" s="61">
        <v>60</v>
      </c>
      <c r="C99" s="36">
        <v>3177740</v>
      </c>
      <c r="D99" s="61">
        <v>21</v>
      </c>
      <c r="E99" s="61">
        <v>2841300</v>
      </c>
      <c r="F99" s="61">
        <v>10</v>
      </c>
      <c r="G99" s="61">
        <v>174200</v>
      </c>
      <c r="H99" s="61">
        <v>14</v>
      </c>
      <c r="I99" s="61">
        <v>125300</v>
      </c>
      <c r="J99" s="61">
        <v>15</v>
      </c>
      <c r="K99" s="61">
        <v>36940</v>
      </c>
      <c r="L99" s="61">
        <v>0</v>
      </c>
      <c r="M99" s="62">
        <v>0</v>
      </c>
      <c r="UYC99" s="2"/>
      <c r="UYD99" s="2"/>
    </row>
    <row r="100" spans="1:13 14849:14850" ht="14.25" customHeight="1" x14ac:dyDescent="0.15">
      <c r="A100" s="34" t="s">
        <v>24</v>
      </c>
      <c r="B100" s="61">
        <v>53</v>
      </c>
      <c r="C100" s="36">
        <v>1299640</v>
      </c>
      <c r="D100" s="61">
        <v>18</v>
      </c>
      <c r="E100" s="61">
        <v>916000</v>
      </c>
      <c r="F100" s="61">
        <v>13</v>
      </c>
      <c r="G100" s="61">
        <v>258940</v>
      </c>
      <c r="H100" s="61">
        <v>4</v>
      </c>
      <c r="I100" s="81">
        <v>21610</v>
      </c>
      <c r="J100" s="61">
        <v>16</v>
      </c>
      <c r="K100" s="81">
        <v>93090</v>
      </c>
      <c r="L100" s="61">
        <v>2</v>
      </c>
      <c r="M100" s="63">
        <v>10000</v>
      </c>
      <c r="UYC100" s="2"/>
      <c r="UYD100" s="2"/>
    </row>
    <row r="101" spans="1:13 14849:14850" ht="14.25" customHeight="1" x14ac:dyDescent="0.15">
      <c r="A101" s="34" t="s">
        <v>25</v>
      </c>
      <c r="B101" s="61">
        <v>69</v>
      </c>
      <c r="C101" s="36">
        <v>1764080</v>
      </c>
      <c r="D101" s="61">
        <v>24</v>
      </c>
      <c r="E101" s="61">
        <v>1464180</v>
      </c>
      <c r="F101" s="61">
        <v>13</v>
      </c>
      <c r="G101" s="61">
        <v>181610</v>
      </c>
      <c r="H101" s="61">
        <v>8</v>
      </c>
      <c r="I101" s="61">
        <v>63000</v>
      </c>
      <c r="J101" s="61">
        <v>18</v>
      </c>
      <c r="K101" s="61">
        <v>45990</v>
      </c>
      <c r="L101" s="61">
        <v>6</v>
      </c>
      <c r="M101" s="62">
        <v>9300</v>
      </c>
      <c r="UYC101" s="2"/>
      <c r="UYD101" s="2"/>
    </row>
    <row r="102" spans="1:13 14849:14850" ht="14.25" customHeight="1" x14ac:dyDescent="0.15">
      <c r="A102" s="34" t="s">
        <v>26</v>
      </c>
      <c r="B102" s="61">
        <v>45</v>
      </c>
      <c r="C102" s="36">
        <v>1917190</v>
      </c>
      <c r="D102" s="61">
        <v>16</v>
      </c>
      <c r="E102" s="61">
        <v>1741480</v>
      </c>
      <c r="F102" s="61">
        <v>3</v>
      </c>
      <c r="G102" s="61">
        <v>28600</v>
      </c>
      <c r="H102" s="61">
        <v>11</v>
      </c>
      <c r="I102" s="61">
        <v>90410</v>
      </c>
      <c r="J102" s="61">
        <v>14</v>
      </c>
      <c r="K102" s="61">
        <v>51700</v>
      </c>
      <c r="L102" s="61">
        <v>1</v>
      </c>
      <c r="M102" s="62">
        <v>5000</v>
      </c>
      <c r="UYC102" s="2"/>
      <c r="UYD102" s="2"/>
    </row>
    <row r="103" spans="1:13 14849:14850" ht="14.25" customHeight="1" x14ac:dyDescent="0.15">
      <c r="A103" s="34" t="s">
        <v>27</v>
      </c>
      <c r="B103" s="61">
        <v>92</v>
      </c>
      <c r="C103" s="36">
        <v>1137260</v>
      </c>
      <c r="D103" s="61">
        <v>9</v>
      </c>
      <c r="E103" s="61">
        <v>670000</v>
      </c>
      <c r="F103" s="61">
        <v>4</v>
      </c>
      <c r="G103" s="61">
        <v>67700</v>
      </c>
      <c r="H103" s="61">
        <v>31</v>
      </c>
      <c r="I103" s="61">
        <v>183370</v>
      </c>
      <c r="J103" s="61">
        <v>29</v>
      </c>
      <c r="K103" s="61">
        <v>154330</v>
      </c>
      <c r="L103" s="61">
        <v>19</v>
      </c>
      <c r="M103" s="62">
        <v>61860</v>
      </c>
      <c r="UYC103" s="2"/>
      <c r="UYD103" s="2"/>
    </row>
    <row r="104" spans="1:13 14849:14850" ht="14.25" customHeight="1" x14ac:dyDescent="0.15">
      <c r="A104" s="34" t="s">
        <v>28</v>
      </c>
      <c r="B104" s="61">
        <v>172</v>
      </c>
      <c r="C104" s="36">
        <v>1992080</v>
      </c>
      <c r="D104" s="61">
        <v>29</v>
      </c>
      <c r="E104" s="61">
        <v>692400</v>
      </c>
      <c r="F104" s="61">
        <v>36</v>
      </c>
      <c r="G104" s="61">
        <v>746090</v>
      </c>
      <c r="H104" s="61">
        <v>26</v>
      </c>
      <c r="I104" s="61">
        <v>247280</v>
      </c>
      <c r="J104" s="61">
        <v>75</v>
      </c>
      <c r="K104" s="61">
        <v>293210</v>
      </c>
      <c r="L104" s="61">
        <v>6</v>
      </c>
      <c r="M104" s="62">
        <v>13100</v>
      </c>
      <c r="UYC104" s="2"/>
      <c r="UYD104" s="2"/>
    </row>
    <row r="105" spans="1:13 14849:14850" ht="14.25" customHeight="1" thickBot="1" x14ac:dyDescent="0.2">
      <c r="A105" s="37" t="s">
        <v>1</v>
      </c>
      <c r="B105" s="64">
        <v>274</v>
      </c>
      <c r="C105" s="39">
        <v>6038454</v>
      </c>
      <c r="D105" s="64">
        <v>59</v>
      </c>
      <c r="E105" s="64">
        <v>3689260</v>
      </c>
      <c r="F105" s="64">
        <v>48</v>
      </c>
      <c r="G105" s="64">
        <v>1146944</v>
      </c>
      <c r="H105" s="64">
        <v>23</v>
      </c>
      <c r="I105" s="64">
        <v>185810</v>
      </c>
      <c r="J105" s="64">
        <v>132</v>
      </c>
      <c r="K105" s="64">
        <v>972840</v>
      </c>
      <c r="L105" s="64">
        <v>12</v>
      </c>
      <c r="M105" s="65">
        <v>43600</v>
      </c>
      <c r="UYC105" s="2"/>
      <c r="UYD105" s="2"/>
    </row>
    <row r="106" spans="1:13 14849:14850" x14ac:dyDescent="0.15">
      <c r="UYC106" s="2"/>
      <c r="UYD106" s="2"/>
    </row>
    <row r="107" spans="1:13 14849:14850" ht="27.75" customHeight="1" thickBot="1" x14ac:dyDescent="0.2">
      <c r="A107" s="57" t="s">
        <v>34</v>
      </c>
      <c r="B107" s="58"/>
      <c r="C107" s="58"/>
      <c r="K107" s="59" t="s">
        <v>6</v>
      </c>
      <c r="UYC107" s="2"/>
      <c r="UYD107" s="2"/>
    </row>
    <row r="108" spans="1:13 14849:14850" ht="27.75" customHeight="1" x14ac:dyDescent="0.15">
      <c r="A108" s="67"/>
      <c r="B108" s="68" t="s">
        <v>8</v>
      </c>
      <c r="C108" s="69"/>
      <c r="D108" s="70" t="s">
        <v>9</v>
      </c>
      <c r="E108" s="71"/>
      <c r="F108" s="72" t="s">
        <v>10</v>
      </c>
      <c r="G108" s="72"/>
      <c r="H108" s="72" t="s">
        <v>11</v>
      </c>
      <c r="I108" s="73"/>
      <c r="J108" s="82" t="s">
        <v>35</v>
      </c>
      <c r="K108" s="83"/>
      <c r="UYC108" s="2"/>
      <c r="UYD108" s="2"/>
    </row>
    <row r="109" spans="1:13 14849:14850" ht="14.25" customHeight="1" thickBot="1" x14ac:dyDescent="0.2">
      <c r="A109" s="75" t="s">
        <v>14</v>
      </c>
      <c r="B109" s="76" t="s">
        <v>15</v>
      </c>
      <c r="C109" s="77" t="s">
        <v>16</v>
      </c>
      <c r="D109" s="78" t="s">
        <v>15</v>
      </c>
      <c r="E109" s="76" t="s">
        <v>16</v>
      </c>
      <c r="F109" s="76" t="s">
        <v>15</v>
      </c>
      <c r="G109" s="76" t="s">
        <v>16</v>
      </c>
      <c r="H109" s="76" t="s">
        <v>15</v>
      </c>
      <c r="I109" s="76" t="s">
        <v>16</v>
      </c>
      <c r="J109" s="76" t="s">
        <v>15</v>
      </c>
      <c r="K109" s="80" t="s">
        <v>16</v>
      </c>
      <c r="UYC109" s="2"/>
      <c r="UYD109" s="2"/>
    </row>
    <row r="110" spans="1:13 14849:14850" ht="14.25" customHeight="1" x14ac:dyDescent="0.15">
      <c r="A110" s="27">
        <v>2018</v>
      </c>
      <c r="B110" s="61">
        <v>625</v>
      </c>
      <c r="C110" s="36">
        <v>1744303.3510110001</v>
      </c>
      <c r="D110" s="61">
        <v>47</v>
      </c>
      <c r="E110" s="61">
        <v>357550.52</v>
      </c>
      <c r="F110" s="61">
        <v>198</v>
      </c>
      <c r="G110" s="61">
        <v>372885.93009099999</v>
      </c>
      <c r="H110" s="61">
        <v>292</v>
      </c>
      <c r="I110" s="61">
        <v>444915.41291999997</v>
      </c>
      <c r="J110" s="61">
        <v>88</v>
      </c>
      <c r="K110" s="62">
        <v>568951.48800000001</v>
      </c>
      <c r="UYC110" s="2"/>
      <c r="UYD110" s="2"/>
    </row>
    <row r="111" spans="1:13 14849:14850" ht="14.25" customHeight="1" x14ac:dyDescent="0.15">
      <c r="A111" s="27">
        <v>2019</v>
      </c>
      <c r="B111" s="61">
        <v>990</v>
      </c>
      <c r="C111" s="36">
        <v>6443928.903287</v>
      </c>
      <c r="D111" s="61">
        <v>53</v>
      </c>
      <c r="E111" s="61">
        <v>311243.32210400002</v>
      </c>
      <c r="F111" s="61">
        <v>218</v>
      </c>
      <c r="G111" s="61">
        <v>378040.211144</v>
      </c>
      <c r="H111" s="61">
        <v>473</v>
      </c>
      <c r="I111" s="61">
        <v>4119173.6647310001</v>
      </c>
      <c r="J111" s="61">
        <v>246</v>
      </c>
      <c r="K111" s="62">
        <v>1635471.7053080001</v>
      </c>
      <c r="UYC111" s="2"/>
      <c r="UYD111" s="2"/>
    </row>
    <row r="112" spans="1:13 14849:14850" ht="14.25" customHeight="1" x14ac:dyDescent="0.15">
      <c r="A112" s="27">
        <v>2020</v>
      </c>
      <c r="B112" s="61">
        <v>543</v>
      </c>
      <c r="C112" s="36">
        <v>3854903.2599450001</v>
      </c>
      <c r="D112" s="61">
        <v>7</v>
      </c>
      <c r="E112" s="61">
        <v>41415.620000000003</v>
      </c>
      <c r="F112" s="61">
        <v>127</v>
      </c>
      <c r="G112" s="61">
        <v>504537.72399999999</v>
      </c>
      <c r="H112" s="61">
        <v>251</v>
      </c>
      <c r="I112" s="61">
        <v>1518915.507983</v>
      </c>
      <c r="J112" s="61">
        <v>158</v>
      </c>
      <c r="K112" s="62">
        <v>1790034.407962</v>
      </c>
      <c r="UYC112" s="2"/>
      <c r="UYD112" s="2"/>
    </row>
    <row r="113" spans="1:13 14849:14850" ht="14.25" customHeight="1" x14ac:dyDescent="0.15">
      <c r="A113" s="32"/>
      <c r="B113" s="61"/>
      <c r="C113" s="36"/>
      <c r="D113" s="61"/>
      <c r="E113" s="61"/>
      <c r="F113" s="61"/>
      <c r="G113" s="61"/>
      <c r="H113" s="61"/>
      <c r="I113" s="61"/>
      <c r="J113" s="61"/>
      <c r="K113" s="62"/>
      <c r="UYC113" s="2"/>
      <c r="UYD113" s="2"/>
    </row>
    <row r="114" spans="1:13 14849:14850" ht="14.25" customHeight="1" x14ac:dyDescent="0.15">
      <c r="A114" s="33" t="s">
        <v>18</v>
      </c>
      <c r="B114" s="61">
        <v>51</v>
      </c>
      <c r="C114" s="36">
        <v>877260.44704400003</v>
      </c>
      <c r="D114" s="61">
        <v>3</v>
      </c>
      <c r="E114" s="61">
        <v>24000</v>
      </c>
      <c r="F114" s="61">
        <v>6</v>
      </c>
      <c r="G114" s="61">
        <v>1211.7</v>
      </c>
      <c r="H114" s="61">
        <v>29</v>
      </c>
      <c r="I114" s="61">
        <v>567933.65599999996</v>
      </c>
      <c r="J114" s="61">
        <v>13</v>
      </c>
      <c r="K114" s="62">
        <v>284115.091044</v>
      </c>
      <c r="UYC114" s="2"/>
      <c r="UYD114" s="2"/>
    </row>
    <row r="115" spans="1:13 14849:14850" ht="14.25" customHeight="1" x14ac:dyDescent="0.15">
      <c r="A115" s="34" t="s">
        <v>19</v>
      </c>
      <c r="B115" s="61">
        <v>62</v>
      </c>
      <c r="C115" s="36">
        <v>631910.53</v>
      </c>
      <c r="D115" s="61">
        <v>8</v>
      </c>
      <c r="E115" s="61">
        <v>17585</v>
      </c>
      <c r="F115" s="61">
        <v>19</v>
      </c>
      <c r="G115" s="61">
        <v>3894.7440000000001</v>
      </c>
      <c r="H115" s="61">
        <v>22</v>
      </c>
      <c r="I115" s="61">
        <v>414912.78600000002</v>
      </c>
      <c r="J115" s="61">
        <v>13</v>
      </c>
      <c r="K115" s="62">
        <v>195518</v>
      </c>
      <c r="UYC115" s="2"/>
      <c r="UYD115" s="2"/>
    </row>
    <row r="116" spans="1:13 14849:14850" ht="14.25" customHeight="1" x14ac:dyDescent="0.15">
      <c r="A116" s="34" t="s">
        <v>20</v>
      </c>
      <c r="B116" s="61">
        <v>97</v>
      </c>
      <c r="C116" s="36">
        <v>562216.57442700001</v>
      </c>
      <c r="D116" s="61">
        <v>1</v>
      </c>
      <c r="E116" s="61">
        <v>200</v>
      </c>
      <c r="F116" s="61">
        <v>15</v>
      </c>
      <c r="G116" s="61">
        <v>76943.376000000004</v>
      </c>
      <c r="H116" s="61">
        <v>44</v>
      </c>
      <c r="I116" s="61">
        <v>192277.31342699999</v>
      </c>
      <c r="J116" s="61">
        <v>37</v>
      </c>
      <c r="K116" s="62">
        <v>292795.88500000001</v>
      </c>
      <c r="UYC116" s="2"/>
      <c r="UYD116" s="2"/>
    </row>
    <row r="117" spans="1:13 14849:14850" ht="14.25" customHeight="1" x14ac:dyDescent="0.15">
      <c r="A117" s="34" t="s">
        <v>21</v>
      </c>
      <c r="B117" s="61">
        <v>96</v>
      </c>
      <c r="C117" s="36">
        <v>363532.18410399999</v>
      </c>
      <c r="D117" s="61">
        <v>2</v>
      </c>
      <c r="E117" s="61">
        <v>16665.222104</v>
      </c>
      <c r="F117" s="61">
        <v>27</v>
      </c>
      <c r="G117" s="61">
        <v>25722.639999999999</v>
      </c>
      <c r="H117" s="61">
        <v>46</v>
      </c>
      <c r="I117" s="61">
        <v>166974.90599999999</v>
      </c>
      <c r="J117" s="61">
        <v>21</v>
      </c>
      <c r="K117" s="62">
        <v>154169.416</v>
      </c>
      <c r="UYC117" s="2"/>
      <c r="UYD117" s="2"/>
    </row>
    <row r="118" spans="1:13 14849:14850" ht="14.25" customHeight="1" x14ac:dyDescent="0.15">
      <c r="A118" s="34" t="s">
        <v>22</v>
      </c>
      <c r="B118" s="61">
        <v>78</v>
      </c>
      <c r="C118" s="36">
        <v>496555.28055800003</v>
      </c>
      <c r="D118" s="61">
        <v>3</v>
      </c>
      <c r="E118" s="61">
        <v>3130</v>
      </c>
      <c r="F118" s="61">
        <v>23</v>
      </c>
      <c r="G118" s="61">
        <v>202194.47314399999</v>
      </c>
      <c r="H118" s="61">
        <v>36</v>
      </c>
      <c r="I118" s="61">
        <v>189035.54141400001</v>
      </c>
      <c r="J118" s="61">
        <v>16</v>
      </c>
      <c r="K118" s="62">
        <v>102195.266</v>
      </c>
      <c r="UYC118" s="2"/>
      <c r="UYD118" s="2"/>
    </row>
    <row r="119" spans="1:13 14849:14850" ht="14.25" customHeight="1" x14ac:dyDescent="0.15">
      <c r="A119" s="34" t="s">
        <v>23</v>
      </c>
      <c r="B119" s="61">
        <v>126</v>
      </c>
      <c r="C119" s="36">
        <v>630462.37068299996</v>
      </c>
      <c r="D119" s="61">
        <v>2</v>
      </c>
      <c r="E119" s="61">
        <v>11000</v>
      </c>
      <c r="F119" s="61">
        <v>25</v>
      </c>
      <c r="G119" s="61">
        <v>6667.5</v>
      </c>
      <c r="H119" s="61">
        <v>50</v>
      </c>
      <c r="I119" s="61">
        <v>585587.31776100001</v>
      </c>
      <c r="J119" s="61">
        <v>49</v>
      </c>
      <c r="K119" s="62">
        <v>27207.552921999999</v>
      </c>
      <c r="UYC119" s="2"/>
      <c r="UYD119" s="2"/>
    </row>
    <row r="120" spans="1:13 14849:14850" ht="14.25" customHeight="1" x14ac:dyDescent="0.15">
      <c r="A120" s="34" t="s">
        <v>24</v>
      </c>
      <c r="B120" s="61">
        <v>50</v>
      </c>
      <c r="C120" s="36">
        <v>85657.023000000001</v>
      </c>
      <c r="D120" s="61">
        <v>6</v>
      </c>
      <c r="E120" s="81">
        <v>3911.8</v>
      </c>
      <c r="F120" s="61">
        <v>7</v>
      </c>
      <c r="G120" s="81">
        <v>2078.21</v>
      </c>
      <c r="H120" s="61">
        <v>19</v>
      </c>
      <c r="I120" s="81">
        <v>38129.836000000003</v>
      </c>
      <c r="J120" s="61">
        <v>18</v>
      </c>
      <c r="K120" s="63">
        <v>41537.177000000003</v>
      </c>
      <c r="UYC120" s="2"/>
      <c r="UYD120" s="2"/>
    </row>
    <row r="121" spans="1:13 14849:14850" ht="14.25" customHeight="1" x14ac:dyDescent="0.15">
      <c r="A121" s="34" t="s">
        <v>25</v>
      </c>
      <c r="B121" s="61">
        <v>70</v>
      </c>
      <c r="C121" s="36">
        <v>114434.28156600001</v>
      </c>
      <c r="D121" s="61">
        <v>2</v>
      </c>
      <c r="E121" s="61">
        <v>25</v>
      </c>
      <c r="F121" s="61">
        <v>21</v>
      </c>
      <c r="G121" s="61">
        <v>5203.1400000000003</v>
      </c>
      <c r="H121" s="61">
        <v>38</v>
      </c>
      <c r="I121" s="61">
        <v>97484.647566</v>
      </c>
      <c r="J121" s="61">
        <v>9</v>
      </c>
      <c r="K121" s="62">
        <v>11721.494000000001</v>
      </c>
      <c r="UYC121" s="2"/>
      <c r="UYD121" s="2"/>
    </row>
    <row r="122" spans="1:13 14849:14850" ht="14.25" customHeight="1" x14ac:dyDescent="0.15">
      <c r="A122" s="34" t="s">
        <v>26</v>
      </c>
      <c r="B122" s="61">
        <v>108</v>
      </c>
      <c r="C122" s="36">
        <v>804606.70304599998</v>
      </c>
      <c r="D122" s="61">
        <v>6</v>
      </c>
      <c r="E122" s="61">
        <v>209.6</v>
      </c>
      <c r="F122" s="61">
        <v>28</v>
      </c>
      <c r="G122" s="61">
        <v>14607.48</v>
      </c>
      <c r="H122" s="61">
        <v>56</v>
      </c>
      <c r="I122" s="61">
        <v>515046.25077500002</v>
      </c>
      <c r="J122" s="61">
        <v>18</v>
      </c>
      <c r="K122" s="62">
        <v>274743.372271</v>
      </c>
      <c r="UYC122" s="2"/>
      <c r="UYD122" s="2"/>
    </row>
    <row r="123" spans="1:13 14849:14850" ht="14.25" customHeight="1" x14ac:dyDescent="0.15">
      <c r="A123" s="34" t="s">
        <v>27</v>
      </c>
      <c r="B123" s="61">
        <v>106</v>
      </c>
      <c r="C123" s="36">
        <v>1095020.149</v>
      </c>
      <c r="D123" s="61">
        <v>0</v>
      </c>
      <c r="E123" s="61">
        <v>0</v>
      </c>
      <c r="F123" s="61">
        <v>23</v>
      </c>
      <c r="G123" s="61">
        <v>19130.351999999999</v>
      </c>
      <c r="H123" s="61">
        <v>57</v>
      </c>
      <c r="I123" s="61">
        <v>751733.11899999995</v>
      </c>
      <c r="J123" s="61">
        <v>26</v>
      </c>
      <c r="K123" s="62">
        <v>324156.67800000001</v>
      </c>
      <c r="UYC123" s="2"/>
      <c r="UYD123" s="2"/>
    </row>
    <row r="124" spans="1:13 14849:14850" ht="14.25" customHeight="1" x14ac:dyDescent="0.15">
      <c r="A124" s="34" t="s">
        <v>28</v>
      </c>
      <c r="B124" s="61">
        <v>147</v>
      </c>
      <c r="C124" s="36">
        <v>1546485.7856940001</v>
      </c>
      <c r="D124" s="61">
        <v>2</v>
      </c>
      <c r="E124" s="61">
        <v>1237.6199999999999</v>
      </c>
      <c r="F124" s="61">
        <v>35</v>
      </c>
      <c r="G124" s="61">
        <v>393708.28</v>
      </c>
      <c r="H124" s="61">
        <v>66</v>
      </c>
      <c r="I124" s="61">
        <v>505071.58331900003</v>
      </c>
      <c r="J124" s="61">
        <v>44</v>
      </c>
      <c r="K124" s="62">
        <v>646468.30237499997</v>
      </c>
      <c r="UYC124" s="2"/>
      <c r="UYD124" s="2"/>
    </row>
    <row r="125" spans="1:13 14849:14850" ht="14.25" customHeight="1" thickBot="1" x14ac:dyDescent="0.2">
      <c r="A125" s="37" t="s">
        <v>1</v>
      </c>
      <c r="B125" s="64">
        <v>290</v>
      </c>
      <c r="C125" s="39">
        <v>1213397.325251</v>
      </c>
      <c r="D125" s="64">
        <v>5</v>
      </c>
      <c r="E125" s="64">
        <v>40178</v>
      </c>
      <c r="F125" s="64">
        <v>69</v>
      </c>
      <c r="G125" s="64">
        <v>91699.092000000004</v>
      </c>
      <c r="H125" s="64">
        <v>128</v>
      </c>
      <c r="I125" s="64">
        <v>262110.80566400001</v>
      </c>
      <c r="J125" s="64">
        <v>88</v>
      </c>
      <c r="K125" s="65">
        <v>819409.42758699995</v>
      </c>
      <c r="UYC125" s="2"/>
      <c r="UYD125" s="2"/>
    </row>
    <row r="126" spans="1:13 14849:14850" ht="14.25" x14ac:dyDescent="0.15">
      <c r="A126" s="84"/>
      <c r="B126" s="85"/>
      <c r="C126" s="86"/>
      <c r="D126" s="85"/>
      <c r="E126" s="85"/>
      <c r="F126" s="85"/>
      <c r="G126" s="85"/>
      <c r="H126" s="85"/>
      <c r="I126" s="85"/>
      <c r="UYC126" s="2"/>
      <c r="UYD126" s="2"/>
    </row>
    <row r="127" spans="1:13 14849:14850" ht="27.75" customHeight="1" x14ac:dyDescent="0.15">
      <c r="A127" s="87" t="s">
        <v>36</v>
      </c>
      <c r="UYC127" s="2"/>
      <c r="UYD127" s="2"/>
    </row>
    <row r="128" spans="1:13 14849:14850" ht="27.75" customHeight="1" thickBot="1" x14ac:dyDescent="0.2">
      <c r="A128" s="88" t="s">
        <v>31</v>
      </c>
      <c r="B128" s="89"/>
      <c r="C128" s="89"/>
      <c r="M128" s="59" t="s">
        <v>6</v>
      </c>
      <c r="UYC128" s="2"/>
      <c r="UYD128" s="2"/>
    </row>
    <row r="129" spans="1:13 14849:14850" ht="27.75" customHeight="1" x14ac:dyDescent="0.15">
      <c r="A129" s="67"/>
      <c r="B129" s="68" t="s">
        <v>8</v>
      </c>
      <c r="C129" s="69"/>
      <c r="D129" s="71" t="s">
        <v>9</v>
      </c>
      <c r="E129" s="72"/>
      <c r="F129" s="72" t="s">
        <v>10</v>
      </c>
      <c r="G129" s="72"/>
      <c r="H129" s="72" t="s">
        <v>11</v>
      </c>
      <c r="I129" s="72"/>
      <c r="J129" s="72" t="s">
        <v>12</v>
      </c>
      <c r="K129" s="72"/>
      <c r="L129" s="72" t="s">
        <v>13</v>
      </c>
      <c r="M129" s="74"/>
      <c r="UYC129" s="2"/>
      <c r="UYD129" s="2"/>
    </row>
    <row r="130" spans="1:13 14849:14850" ht="14.25" customHeight="1" thickBot="1" x14ac:dyDescent="0.2">
      <c r="A130" s="75" t="s">
        <v>14</v>
      </c>
      <c r="B130" s="76" t="s">
        <v>15</v>
      </c>
      <c r="C130" s="77" t="s">
        <v>16</v>
      </c>
      <c r="D130" s="78" t="s">
        <v>15</v>
      </c>
      <c r="E130" s="76" t="s">
        <v>16</v>
      </c>
      <c r="F130" s="76" t="s">
        <v>15</v>
      </c>
      <c r="G130" s="76" t="s">
        <v>16</v>
      </c>
      <c r="H130" s="76" t="s">
        <v>15</v>
      </c>
      <c r="I130" s="76" t="s">
        <v>16</v>
      </c>
      <c r="J130" s="76" t="s">
        <v>15</v>
      </c>
      <c r="K130" s="76" t="s">
        <v>16</v>
      </c>
      <c r="L130" s="76" t="s">
        <v>15</v>
      </c>
      <c r="M130" s="80" t="s">
        <v>16</v>
      </c>
      <c r="UYC130" s="2"/>
      <c r="UYD130" s="2"/>
    </row>
    <row r="131" spans="1:13 14849:14850" ht="14.25" customHeight="1" x14ac:dyDescent="0.15">
      <c r="A131" s="27">
        <v>2018</v>
      </c>
      <c r="B131" s="28">
        <v>2730</v>
      </c>
      <c r="C131" s="29">
        <v>45983950</v>
      </c>
      <c r="D131" s="30">
        <v>165</v>
      </c>
      <c r="E131" s="28">
        <v>9266880</v>
      </c>
      <c r="F131" s="28">
        <v>442</v>
      </c>
      <c r="G131" s="28">
        <v>12947790</v>
      </c>
      <c r="H131" s="28">
        <v>986</v>
      </c>
      <c r="I131" s="28">
        <v>16090380</v>
      </c>
      <c r="J131" s="28">
        <v>1083</v>
      </c>
      <c r="K131" s="28">
        <v>7528260</v>
      </c>
      <c r="L131" s="28">
        <v>54</v>
      </c>
      <c r="M131" s="31">
        <v>150640</v>
      </c>
      <c r="UYC131" s="2"/>
      <c r="UYD131" s="2"/>
    </row>
    <row r="132" spans="1:13 14849:14850" ht="14.25" customHeight="1" x14ac:dyDescent="0.15">
      <c r="A132" s="27">
        <v>2019</v>
      </c>
      <c r="B132" s="28">
        <v>3480</v>
      </c>
      <c r="C132" s="29">
        <v>61585450</v>
      </c>
      <c r="D132" s="30">
        <v>286</v>
      </c>
      <c r="E132" s="28">
        <v>21388150</v>
      </c>
      <c r="F132" s="28">
        <v>504</v>
      </c>
      <c r="G132" s="28">
        <v>14357480</v>
      </c>
      <c r="H132" s="28">
        <v>1168</v>
      </c>
      <c r="I132" s="28">
        <v>16467190</v>
      </c>
      <c r="J132" s="28">
        <v>1442</v>
      </c>
      <c r="K132" s="28">
        <v>9136550</v>
      </c>
      <c r="L132" s="28">
        <v>80</v>
      </c>
      <c r="M132" s="31">
        <v>236080</v>
      </c>
      <c r="UYC132" s="2"/>
      <c r="UYD132" s="2"/>
    </row>
    <row r="133" spans="1:13 14849:14850" ht="14.25" customHeight="1" x14ac:dyDescent="0.15">
      <c r="A133" s="27">
        <v>2020</v>
      </c>
      <c r="B133" s="28">
        <v>869</v>
      </c>
      <c r="C133" s="29">
        <v>11321724</v>
      </c>
      <c r="D133" s="30">
        <v>50</v>
      </c>
      <c r="E133" s="28">
        <v>2671140</v>
      </c>
      <c r="F133" s="28">
        <v>96</v>
      </c>
      <c r="G133" s="28">
        <v>2083110</v>
      </c>
      <c r="H133" s="28">
        <v>285</v>
      </c>
      <c r="I133" s="28">
        <v>3314914</v>
      </c>
      <c r="J133" s="28">
        <v>398</v>
      </c>
      <c r="K133" s="28">
        <v>3124150</v>
      </c>
      <c r="L133" s="28">
        <v>40</v>
      </c>
      <c r="M133" s="31">
        <v>128410</v>
      </c>
      <c r="UYC133" s="2"/>
      <c r="UYD133" s="2"/>
    </row>
    <row r="134" spans="1:13 14849:14850" ht="14.25" customHeight="1" x14ac:dyDescent="0.15">
      <c r="A134" s="32"/>
      <c r="B134" s="28"/>
      <c r="C134" s="29"/>
      <c r="D134" s="30"/>
      <c r="E134" s="28"/>
      <c r="F134" s="28"/>
      <c r="G134" s="28"/>
      <c r="H134" s="28"/>
      <c r="I134" s="28"/>
      <c r="J134" s="28"/>
      <c r="K134" s="28"/>
      <c r="L134" s="28"/>
      <c r="M134" s="31"/>
      <c r="UYC134" s="2"/>
      <c r="UYD134" s="2"/>
    </row>
    <row r="135" spans="1:13 14849:14850" ht="14.25" customHeight="1" x14ac:dyDescent="0.15">
      <c r="A135" s="33" t="s">
        <v>18</v>
      </c>
      <c r="B135" s="28">
        <v>189</v>
      </c>
      <c r="C135" s="29">
        <v>3622200</v>
      </c>
      <c r="D135" s="30">
        <v>25</v>
      </c>
      <c r="E135" s="28">
        <v>1126680</v>
      </c>
      <c r="F135" s="28">
        <v>30</v>
      </c>
      <c r="G135" s="28">
        <v>721480</v>
      </c>
      <c r="H135" s="28">
        <v>82</v>
      </c>
      <c r="I135" s="28">
        <v>1272290</v>
      </c>
      <c r="J135" s="28">
        <v>52</v>
      </c>
      <c r="K135" s="28">
        <v>501750</v>
      </c>
      <c r="L135" s="28">
        <v>0</v>
      </c>
      <c r="M135" s="31">
        <v>0</v>
      </c>
      <c r="UYC135" s="2"/>
      <c r="UYD135" s="2"/>
    </row>
    <row r="136" spans="1:13 14849:14850" ht="14.25" customHeight="1" x14ac:dyDescent="0.15">
      <c r="A136" s="90" t="s">
        <v>19</v>
      </c>
      <c r="B136" s="30">
        <v>241</v>
      </c>
      <c r="C136" s="29">
        <v>2912220</v>
      </c>
      <c r="D136" s="30">
        <v>2</v>
      </c>
      <c r="E136" s="61">
        <v>34470</v>
      </c>
      <c r="F136" s="28">
        <v>17</v>
      </c>
      <c r="G136" s="28">
        <v>176530</v>
      </c>
      <c r="H136" s="28">
        <v>111</v>
      </c>
      <c r="I136" s="28">
        <v>1782550</v>
      </c>
      <c r="J136" s="28">
        <v>110</v>
      </c>
      <c r="K136" s="28">
        <v>917770</v>
      </c>
      <c r="L136" s="28">
        <v>1</v>
      </c>
      <c r="M136" s="31">
        <v>900</v>
      </c>
      <c r="UYC136" s="2"/>
      <c r="UYD136" s="2"/>
    </row>
    <row r="137" spans="1:13 14849:14850" ht="14.25" customHeight="1" x14ac:dyDescent="0.15">
      <c r="A137" s="90" t="s">
        <v>20</v>
      </c>
      <c r="B137" s="30">
        <v>334</v>
      </c>
      <c r="C137" s="29">
        <v>7549940</v>
      </c>
      <c r="D137" s="30">
        <v>33</v>
      </c>
      <c r="E137" s="28">
        <v>4062680</v>
      </c>
      <c r="F137" s="28">
        <v>81</v>
      </c>
      <c r="G137" s="28">
        <v>1610590</v>
      </c>
      <c r="H137" s="28">
        <v>88</v>
      </c>
      <c r="I137" s="28">
        <v>1054890</v>
      </c>
      <c r="J137" s="28">
        <v>123</v>
      </c>
      <c r="K137" s="28">
        <v>791780</v>
      </c>
      <c r="L137" s="28">
        <v>9</v>
      </c>
      <c r="M137" s="31">
        <v>30000</v>
      </c>
      <c r="UYC137" s="2"/>
      <c r="UYD137" s="2"/>
    </row>
    <row r="138" spans="1:13 14849:14850" ht="14.25" customHeight="1" x14ac:dyDescent="0.15">
      <c r="A138" s="90" t="s">
        <v>21</v>
      </c>
      <c r="B138" s="30">
        <v>365</v>
      </c>
      <c r="C138" s="29">
        <v>8589870</v>
      </c>
      <c r="D138" s="30">
        <v>20</v>
      </c>
      <c r="E138" s="28">
        <v>980920</v>
      </c>
      <c r="F138" s="28">
        <v>75</v>
      </c>
      <c r="G138" s="28">
        <v>4716250</v>
      </c>
      <c r="H138" s="28">
        <v>132</v>
      </c>
      <c r="I138" s="28">
        <v>1810830</v>
      </c>
      <c r="J138" s="28">
        <v>132</v>
      </c>
      <c r="K138" s="28">
        <v>1065370</v>
      </c>
      <c r="L138" s="28">
        <v>6</v>
      </c>
      <c r="M138" s="31">
        <v>16500</v>
      </c>
      <c r="UYC138" s="2"/>
      <c r="UYD138" s="2"/>
    </row>
    <row r="139" spans="1:13 14849:14850" ht="14.25" customHeight="1" x14ac:dyDescent="0.15">
      <c r="A139" s="90" t="s">
        <v>22</v>
      </c>
      <c r="B139" s="91">
        <v>248</v>
      </c>
      <c r="C139" s="36">
        <v>4144120</v>
      </c>
      <c r="D139" s="30">
        <v>34</v>
      </c>
      <c r="E139" s="28">
        <v>1957380</v>
      </c>
      <c r="F139" s="28">
        <v>39</v>
      </c>
      <c r="G139" s="28">
        <v>645680</v>
      </c>
      <c r="H139" s="28">
        <v>80</v>
      </c>
      <c r="I139" s="28">
        <v>989050</v>
      </c>
      <c r="J139" s="28">
        <v>93</v>
      </c>
      <c r="K139" s="28">
        <v>542010</v>
      </c>
      <c r="L139" s="28">
        <v>2</v>
      </c>
      <c r="M139" s="31">
        <v>10000</v>
      </c>
      <c r="UYC139" s="2"/>
      <c r="UYD139" s="2"/>
    </row>
    <row r="140" spans="1:13 14849:14850" ht="14.25" customHeight="1" x14ac:dyDescent="0.15">
      <c r="A140" s="90" t="s">
        <v>23</v>
      </c>
      <c r="B140" s="91">
        <v>250</v>
      </c>
      <c r="C140" s="36">
        <v>3828970</v>
      </c>
      <c r="D140" s="30">
        <v>31</v>
      </c>
      <c r="E140" s="28">
        <v>1360490</v>
      </c>
      <c r="F140" s="28">
        <v>35</v>
      </c>
      <c r="G140" s="28">
        <v>457330</v>
      </c>
      <c r="H140" s="28">
        <v>98</v>
      </c>
      <c r="I140" s="28">
        <v>1630400</v>
      </c>
      <c r="J140" s="28">
        <v>85</v>
      </c>
      <c r="K140" s="28">
        <v>377410</v>
      </c>
      <c r="L140" s="28">
        <v>1</v>
      </c>
      <c r="M140" s="31">
        <v>3340</v>
      </c>
      <c r="UYC140" s="2"/>
      <c r="UYD140" s="2"/>
    </row>
    <row r="141" spans="1:13 14849:14850" ht="14.25" customHeight="1" x14ac:dyDescent="0.15">
      <c r="A141" s="90" t="s">
        <v>24</v>
      </c>
      <c r="B141" s="91">
        <v>376</v>
      </c>
      <c r="C141" s="36">
        <v>4227590</v>
      </c>
      <c r="D141" s="30">
        <v>14</v>
      </c>
      <c r="E141" s="28">
        <v>869380</v>
      </c>
      <c r="F141" s="28">
        <v>15</v>
      </c>
      <c r="G141" s="28">
        <v>340780</v>
      </c>
      <c r="H141" s="28">
        <v>127</v>
      </c>
      <c r="I141" s="28">
        <v>1747820</v>
      </c>
      <c r="J141" s="28">
        <v>196</v>
      </c>
      <c r="K141" s="28">
        <v>1193960</v>
      </c>
      <c r="L141" s="28">
        <v>24</v>
      </c>
      <c r="M141" s="31">
        <v>75650</v>
      </c>
      <c r="UYC141" s="2"/>
      <c r="UYD141" s="2"/>
    </row>
    <row r="142" spans="1:13 14849:14850" ht="14.25" customHeight="1" x14ac:dyDescent="0.15">
      <c r="A142" s="90" t="s">
        <v>25</v>
      </c>
      <c r="B142" s="91">
        <v>285</v>
      </c>
      <c r="C142" s="36">
        <v>6573210</v>
      </c>
      <c r="D142" s="30">
        <v>26</v>
      </c>
      <c r="E142" s="28">
        <v>3267560</v>
      </c>
      <c r="F142" s="28">
        <v>37</v>
      </c>
      <c r="G142" s="28">
        <v>1067870</v>
      </c>
      <c r="H142" s="28">
        <v>90</v>
      </c>
      <c r="I142" s="28">
        <v>1598600</v>
      </c>
      <c r="J142" s="28">
        <v>109</v>
      </c>
      <c r="K142" s="28">
        <v>588990</v>
      </c>
      <c r="L142" s="28">
        <v>23</v>
      </c>
      <c r="M142" s="31">
        <v>50190</v>
      </c>
      <c r="UYC142" s="2"/>
      <c r="UYD142" s="2"/>
    </row>
    <row r="143" spans="1:13 14849:14850" ht="14.25" customHeight="1" x14ac:dyDescent="0.15">
      <c r="A143" s="90" t="s">
        <v>26</v>
      </c>
      <c r="B143" s="91">
        <v>175</v>
      </c>
      <c r="C143" s="36">
        <v>2418840</v>
      </c>
      <c r="D143" s="30">
        <v>5</v>
      </c>
      <c r="E143" s="28">
        <v>667360</v>
      </c>
      <c r="F143" s="28">
        <v>28</v>
      </c>
      <c r="G143" s="28">
        <v>791900</v>
      </c>
      <c r="H143" s="28">
        <v>39</v>
      </c>
      <c r="I143" s="28">
        <v>355350</v>
      </c>
      <c r="J143" s="28">
        <v>100</v>
      </c>
      <c r="K143" s="28">
        <v>583230</v>
      </c>
      <c r="L143" s="28">
        <v>3</v>
      </c>
      <c r="M143" s="31">
        <v>21000</v>
      </c>
      <c r="UYC143" s="2"/>
      <c r="UYD143" s="2"/>
    </row>
    <row r="144" spans="1:13 14849:14850" ht="14.25" customHeight="1" x14ac:dyDescent="0.15">
      <c r="A144" s="90" t="s">
        <v>27</v>
      </c>
      <c r="B144" s="91">
        <v>232</v>
      </c>
      <c r="C144" s="36">
        <v>3451960</v>
      </c>
      <c r="D144" s="30">
        <v>12</v>
      </c>
      <c r="E144" s="28">
        <v>846000</v>
      </c>
      <c r="F144" s="28">
        <v>36</v>
      </c>
      <c r="G144" s="28">
        <v>822540</v>
      </c>
      <c r="H144" s="28">
        <v>49</v>
      </c>
      <c r="I144" s="28">
        <v>764480</v>
      </c>
      <c r="J144" s="28">
        <v>119</v>
      </c>
      <c r="K144" s="28">
        <v>961330</v>
      </c>
      <c r="L144" s="28">
        <v>16</v>
      </c>
      <c r="M144" s="31">
        <v>57610</v>
      </c>
      <c r="UYC144" s="2"/>
      <c r="UYD144" s="2"/>
    </row>
    <row r="145" spans="1:13 14849:14850" ht="14.25" customHeight="1" x14ac:dyDescent="0.15">
      <c r="A145" s="90" t="s">
        <v>28</v>
      </c>
      <c r="B145" s="91">
        <v>208</v>
      </c>
      <c r="C145" s="36">
        <v>2073254</v>
      </c>
      <c r="D145" s="30">
        <v>7</v>
      </c>
      <c r="E145" s="28">
        <v>172940</v>
      </c>
      <c r="F145" s="28">
        <v>21</v>
      </c>
      <c r="G145" s="28">
        <v>358080</v>
      </c>
      <c r="H145" s="28">
        <v>67</v>
      </c>
      <c r="I145" s="28">
        <v>662694</v>
      </c>
      <c r="J145" s="28">
        <v>89</v>
      </c>
      <c r="K145" s="28">
        <v>808740</v>
      </c>
      <c r="L145" s="28">
        <v>24</v>
      </c>
      <c r="M145" s="31">
        <v>70800</v>
      </c>
      <c r="UYC145" s="2"/>
      <c r="UYD145" s="2"/>
    </row>
    <row r="146" spans="1:13 14849:14850" ht="14.25" customHeight="1" thickBot="1" x14ac:dyDescent="0.2">
      <c r="A146" s="37" t="s">
        <v>1</v>
      </c>
      <c r="B146" s="92">
        <v>429</v>
      </c>
      <c r="C146" s="39">
        <v>5796510</v>
      </c>
      <c r="D146" s="40">
        <v>31</v>
      </c>
      <c r="E146" s="41">
        <v>1652200</v>
      </c>
      <c r="F146" s="41">
        <v>39</v>
      </c>
      <c r="G146" s="41">
        <v>902490</v>
      </c>
      <c r="H146" s="41">
        <v>169</v>
      </c>
      <c r="I146" s="41">
        <v>1887740</v>
      </c>
      <c r="J146" s="41">
        <v>190</v>
      </c>
      <c r="K146" s="41">
        <v>1354080</v>
      </c>
      <c r="L146" s="41">
        <v>0</v>
      </c>
      <c r="M146" s="42">
        <v>0</v>
      </c>
      <c r="UYC146" s="2"/>
      <c r="UYD146" s="2"/>
    </row>
    <row r="147" spans="1:13 14849:14850" ht="29.25" customHeight="1" x14ac:dyDescent="0.15">
      <c r="A147" s="93" t="s">
        <v>37</v>
      </c>
      <c r="UYC147" s="2"/>
      <c r="UYD147" s="2"/>
    </row>
    <row r="148" spans="1:13 14849:14850" ht="27.75" customHeight="1" thickBot="1" x14ac:dyDescent="0.2">
      <c r="A148" s="88" t="s">
        <v>32</v>
      </c>
      <c r="B148" s="89"/>
      <c r="C148" s="89"/>
      <c r="K148" s="59" t="s">
        <v>6</v>
      </c>
      <c r="UYC148" s="2"/>
      <c r="UYD148" s="2"/>
    </row>
    <row r="149" spans="1:13 14849:14850" ht="27.75" customHeight="1" x14ac:dyDescent="0.15">
      <c r="A149" s="67"/>
      <c r="B149" s="68" t="s">
        <v>8</v>
      </c>
      <c r="C149" s="69"/>
      <c r="D149" s="71" t="s">
        <v>9</v>
      </c>
      <c r="E149" s="72"/>
      <c r="F149" s="72" t="s">
        <v>10</v>
      </c>
      <c r="G149" s="72"/>
      <c r="H149" s="72" t="s">
        <v>11</v>
      </c>
      <c r="I149" s="73"/>
      <c r="J149" s="82" t="s">
        <v>12</v>
      </c>
      <c r="K149" s="83"/>
      <c r="UYC149" s="2"/>
      <c r="UYD149" s="2"/>
    </row>
    <row r="150" spans="1:13 14849:14850" ht="14.25" customHeight="1" thickBot="1" x14ac:dyDescent="0.2">
      <c r="A150" s="75" t="s">
        <v>14</v>
      </c>
      <c r="B150" s="76" t="s">
        <v>15</v>
      </c>
      <c r="C150" s="77" t="s">
        <v>16</v>
      </c>
      <c r="D150" s="78" t="s">
        <v>15</v>
      </c>
      <c r="E150" s="76" t="s">
        <v>16</v>
      </c>
      <c r="F150" s="76" t="s">
        <v>15</v>
      </c>
      <c r="G150" s="76" t="s">
        <v>16</v>
      </c>
      <c r="H150" s="76" t="s">
        <v>15</v>
      </c>
      <c r="I150" s="76" t="s">
        <v>16</v>
      </c>
      <c r="J150" s="76" t="s">
        <v>15</v>
      </c>
      <c r="K150" s="80" t="s">
        <v>16</v>
      </c>
      <c r="UYC150" s="2"/>
      <c r="UYD150" s="2"/>
    </row>
    <row r="151" spans="1:13 14849:14850" ht="14.25" customHeight="1" x14ac:dyDescent="0.15">
      <c r="A151" s="27">
        <v>2018</v>
      </c>
      <c r="B151" s="28">
        <v>691</v>
      </c>
      <c r="C151" s="29">
        <v>11024550</v>
      </c>
      <c r="D151" s="30">
        <v>54</v>
      </c>
      <c r="E151" s="28">
        <v>1783650</v>
      </c>
      <c r="F151" s="28">
        <v>134</v>
      </c>
      <c r="G151" s="28">
        <v>4117900</v>
      </c>
      <c r="H151" s="94">
        <v>188</v>
      </c>
      <c r="I151" s="61">
        <v>2861980</v>
      </c>
      <c r="J151" s="61">
        <v>315</v>
      </c>
      <c r="K151" s="62">
        <v>2261020</v>
      </c>
      <c r="UYC151" s="2"/>
      <c r="UYD151" s="2"/>
    </row>
    <row r="152" spans="1:13 14849:14850" ht="14.25" customHeight="1" x14ac:dyDescent="0.15">
      <c r="A152" s="27">
        <v>2019</v>
      </c>
      <c r="B152" s="28">
        <v>867</v>
      </c>
      <c r="C152" s="29">
        <v>9737953.0598019995</v>
      </c>
      <c r="D152" s="30">
        <v>37</v>
      </c>
      <c r="E152" s="28">
        <v>1457474.36044</v>
      </c>
      <c r="F152" s="28">
        <v>136</v>
      </c>
      <c r="G152" s="28">
        <v>2460042.699362</v>
      </c>
      <c r="H152" s="94">
        <v>382</v>
      </c>
      <c r="I152" s="61">
        <v>3586866</v>
      </c>
      <c r="J152" s="61">
        <v>312</v>
      </c>
      <c r="K152" s="62">
        <v>2233570</v>
      </c>
      <c r="UYC152" s="2"/>
      <c r="UYD152" s="2"/>
    </row>
    <row r="153" spans="1:13 14849:14850" ht="14.25" customHeight="1" x14ac:dyDescent="0.15">
      <c r="A153" s="27">
        <v>2020</v>
      </c>
      <c r="B153" s="28">
        <v>335</v>
      </c>
      <c r="C153" s="29">
        <v>6700890</v>
      </c>
      <c r="D153" s="30">
        <v>28</v>
      </c>
      <c r="E153" s="28">
        <v>2180000</v>
      </c>
      <c r="F153" s="28">
        <v>60</v>
      </c>
      <c r="G153" s="28">
        <v>1466120</v>
      </c>
      <c r="H153" s="94">
        <v>138</v>
      </c>
      <c r="I153" s="61">
        <v>1762370</v>
      </c>
      <c r="J153" s="61">
        <v>109</v>
      </c>
      <c r="K153" s="62">
        <v>1292400</v>
      </c>
      <c r="UYC153" s="2"/>
      <c r="UYD153" s="2"/>
    </row>
    <row r="154" spans="1:13 14849:14850" ht="14.25" customHeight="1" x14ac:dyDescent="0.15">
      <c r="A154" s="32"/>
      <c r="B154" s="28"/>
      <c r="C154" s="29"/>
      <c r="D154" s="30"/>
      <c r="E154" s="28"/>
      <c r="F154" s="28"/>
      <c r="G154" s="28"/>
      <c r="H154" s="94"/>
      <c r="I154" s="61"/>
      <c r="J154" s="61"/>
      <c r="K154" s="62"/>
      <c r="UYC154" s="2"/>
      <c r="UYD154" s="2"/>
    </row>
    <row r="155" spans="1:13 14849:14850" ht="14.25" customHeight="1" x14ac:dyDescent="0.15">
      <c r="A155" s="33" t="s">
        <v>18</v>
      </c>
      <c r="B155" s="28">
        <v>48</v>
      </c>
      <c r="C155" s="29">
        <v>328957.059802</v>
      </c>
      <c r="D155" s="30">
        <v>1</v>
      </c>
      <c r="E155" s="28">
        <v>2224.3604399999999</v>
      </c>
      <c r="F155" s="28">
        <v>10</v>
      </c>
      <c r="G155" s="28">
        <v>114032.699362</v>
      </c>
      <c r="H155" s="94">
        <v>34</v>
      </c>
      <c r="I155" s="61">
        <v>210200</v>
      </c>
      <c r="J155" s="61">
        <v>3</v>
      </c>
      <c r="K155" s="62">
        <v>2500</v>
      </c>
      <c r="UYC155" s="2"/>
      <c r="UYD155" s="2"/>
    </row>
    <row r="156" spans="1:13 14849:14850" ht="14.25" customHeight="1" x14ac:dyDescent="0.15">
      <c r="A156" s="90" t="s">
        <v>19</v>
      </c>
      <c r="B156" s="28">
        <v>92</v>
      </c>
      <c r="C156" s="29">
        <v>1272970</v>
      </c>
      <c r="D156" s="30">
        <v>0</v>
      </c>
      <c r="E156" s="28">
        <v>0</v>
      </c>
      <c r="F156" s="28">
        <v>16</v>
      </c>
      <c r="G156" s="28">
        <v>420990</v>
      </c>
      <c r="H156" s="94">
        <v>30</v>
      </c>
      <c r="I156" s="61">
        <v>422310</v>
      </c>
      <c r="J156" s="61">
        <v>46</v>
      </c>
      <c r="K156" s="62">
        <v>429670</v>
      </c>
      <c r="UYC156" s="2"/>
      <c r="UYD156" s="2"/>
    </row>
    <row r="157" spans="1:13 14849:14850" ht="14.25" customHeight="1" x14ac:dyDescent="0.15">
      <c r="A157" s="90" t="s">
        <v>20</v>
      </c>
      <c r="B157" s="28">
        <v>58</v>
      </c>
      <c r="C157" s="29">
        <v>822300</v>
      </c>
      <c r="D157" s="30">
        <v>5</v>
      </c>
      <c r="E157" s="28">
        <v>329920</v>
      </c>
      <c r="F157" s="28">
        <v>14</v>
      </c>
      <c r="G157" s="28">
        <v>220930</v>
      </c>
      <c r="H157" s="94">
        <v>16</v>
      </c>
      <c r="I157" s="61">
        <v>113900</v>
      </c>
      <c r="J157" s="61">
        <v>23</v>
      </c>
      <c r="K157" s="62">
        <v>157550</v>
      </c>
      <c r="UYC157" s="2"/>
      <c r="UYD157" s="2"/>
    </row>
    <row r="158" spans="1:13 14849:14850" ht="14.25" customHeight="1" x14ac:dyDescent="0.15">
      <c r="A158" s="90" t="s">
        <v>21</v>
      </c>
      <c r="B158" s="28">
        <v>22</v>
      </c>
      <c r="C158" s="29">
        <v>580750</v>
      </c>
      <c r="D158" s="30">
        <v>4</v>
      </c>
      <c r="E158" s="28">
        <v>260750</v>
      </c>
      <c r="F158" s="28">
        <v>6</v>
      </c>
      <c r="G158" s="28">
        <v>215000</v>
      </c>
      <c r="H158" s="94">
        <v>10</v>
      </c>
      <c r="I158" s="61">
        <v>90000</v>
      </c>
      <c r="J158" s="61">
        <v>2</v>
      </c>
      <c r="K158" s="62">
        <v>15000</v>
      </c>
      <c r="UYC158" s="2"/>
      <c r="UYD158" s="2"/>
    </row>
    <row r="159" spans="1:13 14849:14850" ht="14.25" customHeight="1" x14ac:dyDescent="0.15">
      <c r="A159" s="90" t="s">
        <v>22</v>
      </c>
      <c r="B159" s="91">
        <v>49</v>
      </c>
      <c r="C159" s="36">
        <v>629150</v>
      </c>
      <c r="D159" s="30">
        <v>11</v>
      </c>
      <c r="E159" s="28">
        <v>320000</v>
      </c>
      <c r="F159" s="28">
        <v>12</v>
      </c>
      <c r="G159" s="28">
        <v>169860</v>
      </c>
      <c r="H159" s="94">
        <v>7</v>
      </c>
      <c r="I159" s="61">
        <v>52290</v>
      </c>
      <c r="J159" s="61">
        <v>19</v>
      </c>
      <c r="K159" s="62">
        <v>87000</v>
      </c>
      <c r="UYC159" s="2"/>
      <c r="UYD159" s="2"/>
    </row>
    <row r="160" spans="1:13 14849:14850" ht="14.25" customHeight="1" x14ac:dyDescent="0.15">
      <c r="A160" s="90" t="s">
        <v>23</v>
      </c>
      <c r="B160" s="91">
        <v>135</v>
      </c>
      <c r="C160" s="36">
        <v>869050</v>
      </c>
      <c r="D160" s="30">
        <v>5</v>
      </c>
      <c r="E160" s="28">
        <v>19000</v>
      </c>
      <c r="F160" s="28">
        <v>21</v>
      </c>
      <c r="G160" s="28">
        <v>254900</v>
      </c>
      <c r="H160" s="94">
        <v>70</v>
      </c>
      <c r="I160" s="61">
        <v>468950</v>
      </c>
      <c r="J160" s="61">
        <v>39</v>
      </c>
      <c r="K160" s="62">
        <v>126200</v>
      </c>
      <c r="UYC160" s="2"/>
      <c r="UYD160" s="2"/>
    </row>
    <row r="161" spans="1:11 14849:14850" ht="14.25" customHeight="1" x14ac:dyDescent="0.15">
      <c r="A161" s="90" t="s">
        <v>24</v>
      </c>
      <c r="B161" s="91">
        <v>39</v>
      </c>
      <c r="C161" s="36">
        <v>369570</v>
      </c>
      <c r="D161" s="30">
        <v>1</v>
      </c>
      <c r="E161" s="28">
        <v>100000</v>
      </c>
      <c r="F161" s="28">
        <v>3</v>
      </c>
      <c r="G161" s="28">
        <v>30000</v>
      </c>
      <c r="H161" s="94">
        <v>19</v>
      </c>
      <c r="I161" s="61">
        <v>123210</v>
      </c>
      <c r="J161" s="61">
        <v>16</v>
      </c>
      <c r="K161" s="63">
        <v>116360</v>
      </c>
      <c r="UYC161" s="2"/>
      <c r="UYD161" s="2"/>
    </row>
    <row r="162" spans="1:11 14849:14850" ht="14.25" customHeight="1" x14ac:dyDescent="0.15">
      <c r="A162" s="90" t="s">
        <v>25</v>
      </c>
      <c r="B162" s="91">
        <v>26</v>
      </c>
      <c r="C162" s="36">
        <v>264040</v>
      </c>
      <c r="D162" s="30">
        <v>1</v>
      </c>
      <c r="E162" s="28">
        <v>54000</v>
      </c>
      <c r="F162" s="28">
        <v>6</v>
      </c>
      <c r="G162" s="28">
        <v>70000</v>
      </c>
      <c r="H162" s="94">
        <v>4</v>
      </c>
      <c r="I162" s="61">
        <v>19840</v>
      </c>
      <c r="J162" s="61">
        <v>15</v>
      </c>
      <c r="K162" s="62">
        <v>120200</v>
      </c>
      <c r="UYC162" s="2"/>
      <c r="UYD162" s="2"/>
    </row>
    <row r="163" spans="1:11 14849:14850" ht="14.25" customHeight="1" x14ac:dyDescent="0.15">
      <c r="A163" s="90" t="s">
        <v>26</v>
      </c>
      <c r="B163" s="91">
        <v>43</v>
      </c>
      <c r="C163" s="36">
        <v>365330</v>
      </c>
      <c r="D163" s="30">
        <v>1</v>
      </c>
      <c r="E163" s="28">
        <v>100000</v>
      </c>
      <c r="F163" s="28">
        <v>6</v>
      </c>
      <c r="G163" s="28">
        <v>27000</v>
      </c>
      <c r="H163" s="94">
        <v>21</v>
      </c>
      <c r="I163" s="61">
        <v>154890</v>
      </c>
      <c r="J163" s="61">
        <v>15</v>
      </c>
      <c r="K163" s="62">
        <v>83440</v>
      </c>
      <c r="UYC163" s="2"/>
      <c r="UYD163" s="2"/>
    </row>
    <row r="164" spans="1:11 14849:14850" ht="14.25" customHeight="1" x14ac:dyDescent="0.15">
      <c r="A164" s="90" t="s">
        <v>27</v>
      </c>
      <c r="B164" s="91">
        <v>87</v>
      </c>
      <c r="C164" s="36">
        <v>2430470</v>
      </c>
      <c r="D164" s="30">
        <v>17</v>
      </c>
      <c r="E164" s="28">
        <v>1280000</v>
      </c>
      <c r="F164" s="28">
        <v>21</v>
      </c>
      <c r="G164" s="28">
        <v>506170</v>
      </c>
      <c r="H164" s="94">
        <v>25</v>
      </c>
      <c r="I164" s="61">
        <v>360300</v>
      </c>
      <c r="J164" s="61">
        <v>24</v>
      </c>
      <c r="K164" s="62">
        <v>284000</v>
      </c>
      <c r="UYC164" s="2"/>
      <c r="UYD164" s="2"/>
    </row>
    <row r="165" spans="1:11 14849:14850" ht="14.25" customHeight="1" x14ac:dyDescent="0.15">
      <c r="A165" s="90" t="s">
        <v>28</v>
      </c>
      <c r="B165" s="91">
        <v>124</v>
      </c>
      <c r="C165" s="36">
        <v>2366150</v>
      </c>
      <c r="D165" s="30">
        <v>10</v>
      </c>
      <c r="E165" s="28">
        <v>870000</v>
      </c>
      <c r="F165" s="28">
        <v>29</v>
      </c>
      <c r="G165" s="28">
        <v>594400</v>
      </c>
      <c r="H165" s="94">
        <v>71</v>
      </c>
      <c r="I165" s="61">
        <v>782350</v>
      </c>
      <c r="J165" s="61">
        <v>14</v>
      </c>
      <c r="K165" s="62">
        <v>119400</v>
      </c>
      <c r="UYC165" s="2"/>
      <c r="UYD165" s="2"/>
    </row>
    <row r="166" spans="1:11 14849:14850" ht="14.25" customHeight="1" thickBot="1" x14ac:dyDescent="0.2">
      <c r="A166" s="37" t="s">
        <v>1</v>
      </c>
      <c r="B166" s="92">
        <v>124</v>
      </c>
      <c r="C166" s="39">
        <v>1904270</v>
      </c>
      <c r="D166" s="40">
        <v>1</v>
      </c>
      <c r="E166" s="41">
        <v>30000</v>
      </c>
      <c r="F166" s="41">
        <v>10</v>
      </c>
      <c r="G166" s="41">
        <v>365550</v>
      </c>
      <c r="H166" s="95">
        <v>42</v>
      </c>
      <c r="I166" s="64">
        <v>619720</v>
      </c>
      <c r="J166" s="64">
        <v>71</v>
      </c>
      <c r="K166" s="65">
        <v>889000</v>
      </c>
      <c r="UYC166" s="2"/>
      <c r="UYD166" s="2"/>
    </row>
    <row r="167" spans="1:11 14849:14850" ht="29.25" customHeight="1" x14ac:dyDescent="0.15">
      <c r="A167" s="93" t="s">
        <v>38</v>
      </c>
      <c r="H167" s="85"/>
      <c r="I167" s="85"/>
      <c r="UYC167" s="2"/>
      <c r="UYD167" s="2"/>
    </row>
    <row r="168" spans="1:11 14849:14850" ht="27.75" customHeight="1" thickBot="1" x14ac:dyDescent="0.2">
      <c r="A168" s="88" t="s">
        <v>39</v>
      </c>
      <c r="B168" s="89"/>
      <c r="C168" s="89"/>
      <c r="G168" s="59"/>
      <c r="K168" s="59" t="s">
        <v>6</v>
      </c>
      <c r="UYC168" s="2"/>
      <c r="UYD168" s="2"/>
    </row>
    <row r="169" spans="1:11 14849:14850" ht="27.75" customHeight="1" x14ac:dyDescent="0.15">
      <c r="A169" s="67"/>
      <c r="B169" s="96" t="s">
        <v>8</v>
      </c>
      <c r="C169" s="97"/>
      <c r="D169" s="70" t="s">
        <v>9</v>
      </c>
      <c r="E169" s="71"/>
      <c r="F169" s="73" t="s">
        <v>10</v>
      </c>
      <c r="G169" s="98"/>
      <c r="H169" s="72" t="s">
        <v>11</v>
      </c>
      <c r="I169" s="73"/>
      <c r="J169" s="82" t="s">
        <v>35</v>
      </c>
      <c r="K169" s="83"/>
      <c r="UYC169" s="2"/>
      <c r="UYD169" s="2"/>
    </row>
    <row r="170" spans="1:11 14849:14850" ht="14.25" customHeight="1" thickBot="1" x14ac:dyDescent="0.2">
      <c r="A170" s="75" t="s">
        <v>14</v>
      </c>
      <c r="B170" s="76" t="s">
        <v>15</v>
      </c>
      <c r="C170" s="77" t="s">
        <v>16</v>
      </c>
      <c r="D170" s="78" t="s">
        <v>15</v>
      </c>
      <c r="E170" s="76" t="s">
        <v>16</v>
      </c>
      <c r="F170" s="76" t="s">
        <v>15</v>
      </c>
      <c r="G170" s="79" t="s">
        <v>16</v>
      </c>
      <c r="H170" s="76" t="s">
        <v>15</v>
      </c>
      <c r="I170" s="76" t="s">
        <v>16</v>
      </c>
      <c r="J170" s="76" t="s">
        <v>15</v>
      </c>
      <c r="K170" s="80" t="s">
        <v>16</v>
      </c>
      <c r="UYC170" s="2"/>
      <c r="UYD170" s="2"/>
    </row>
    <row r="171" spans="1:11 14849:14850" ht="14.25" customHeight="1" x14ac:dyDescent="0.15">
      <c r="A171" s="27">
        <v>2018</v>
      </c>
      <c r="B171" s="61">
        <v>0</v>
      </c>
      <c r="C171" s="36">
        <v>0</v>
      </c>
      <c r="D171" s="61">
        <v>0</v>
      </c>
      <c r="E171" s="61">
        <v>0</v>
      </c>
      <c r="F171" s="61">
        <v>0</v>
      </c>
      <c r="G171" s="61">
        <v>0</v>
      </c>
      <c r="H171" s="61">
        <v>0</v>
      </c>
      <c r="I171" s="61">
        <v>0</v>
      </c>
      <c r="J171" s="61">
        <v>0</v>
      </c>
      <c r="K171" s="62">
        <v>0</v>
      </c>
      <c r="UYC171" s="2"/>
      <c r="UYD171" s="2"/>
    </row>
    <row r="172" spans="1:11 14849:14850" ht="14.25" customHeight="1" x14ac:dyDescent="0.15">
      <c r="A172" s="27">
        <v>2019</v>
      </c>
      <c r="B172" s="61">
        <v>8</v>
      </c>
      <c r="C172" s="36">
        <v>205000</v>
      </c>
      <c r="D172" s="61">
        <v>0</v>
      </c>
      <c r="E172" s="61">
        <v>0</v>
      </c>
      <c r="F172" s="61">
        <v>0</v>
      </c>
      <c r="G172" s="61">
        <v>0</v>
      </c>
      <c r="H172" s="61">
        <v>8</v>
      </c>
      <c r="I172" s="61">
        <v>205000</v>
      </c>
      <c r="J172" s="61">
        <v>0</v>
      </c>
      <c r="K172" s="62">
        <v>0</v>
      </c>
      <c r="UYC172" s="2"/>
      <c r="UYD172" s="2"/>
    </row>
    <row r="173" spans="1:11 14849:14850" ht="14.25" customHeight="1" x14ac:dyDescent="0.15">
      <c r="A173" s="27">
        <v>2020</v>
      </c>
      <c r="B173" s="61">
        <v>3</v>
      </c>
      <c r="C173" s="36">
        <v>25000</v>
      </c>
      <c r="D173" s="61">
        <v>0</v>
      </c>
      <c r="E173" s="61">
        <v>0</v>
      </c>
      <c r="F173" s="61">
        <v>0</v>
      </c>
      <c r="G173" s="61">
        <v>0</v>
      </c>
      <c r="H173" s="61">
        <v>3</v>
      </c>
      <c r="I173" s="61">
        <v>25000</v>
      </c>
      <c r="J173" s="61">
        <v>0</v>
      </c>
      <c r="K173" s="62">
        <v>0</v>
      </c>
      <c r="UYC173" s="2"/>
      <c r="UYD173" s="2"/>
    </row>
    <row r="174" spans="1:11 14849:14850" ht="14.25" customHeight="1" x14ac:dyDescent="0.15">
      <c r="A174" s="99"/>
      <c r="B174" s="61"/>
      <c r="C174" s="36"/>
      <c r="D174" s="61"/>
      <c r="E174" s="61"/>
      <c r="F174" s="61"/>
      <c r="G174" s="61"/>
      <c r="H174" s="61"/>
      <c r="I174" s="61"/>
      <c r="J174" s="61"/>
      <c r="K174" s="62"/>
      <c r="UYC174" s="2"/>
      <c r="UYD174" s="2"/>
    </row>
    <row r="175" spans="1:11 14849:14850" ht="14.25" customHeight="1" x14ac:dyDescent="0.15">
      <c r="A175" s="33" t="s">
        <v>18</v>
      </c>
      <c r="B175" s="61">
        <v>0</v>
      </c>
      <c r="C175" s="36">
        <v>0</v>
      </c>
      <c r="D175" s="61">
        <v>0</v>
      </c>
      <c r="E175" s="61">
        <v>0</v>
      </c>
      <c r="F175" s="61">
        <v>0</v>
      </c>
      <c r="G175" s="61">
        <v>0</v>
      </c>
      <c r="H175" s="61">
        <v>0</v>
      </c>
      <c r="I175" s="61">
        <v>0</v>
      </c>
      <c r="J175" s="61">
        <v>0</v>
      </c>
      <c r="K175" s="62">
        <v>0</v>
      </c>
      <c r="UYC175" s="2"/>
      <c r="UYD175" s="2"/>
    </row>
    <row r="176" spans="1:11 14849:14850" ht="14.25" customHeight="1" x14ac:dyDescent="0.15">
      <c r="A176" s="90" t="s">
        <v>19</v>
      </c>
      <c r="B176" s="61">
        <v>6</v>
      </c>
      <c r="C176" s="36">
        <v>100000</v>
      </c>
      <c r="D176" s="61">
        <v>0</v>
      </c>
      <c r="E176" s="61">
        <v>0</v>
      </c>
      <c r="F176" s="61">
        <v>0</v>
      </c>
      <c r="G176" s="61">
        <v>0</v>
      </c>
      <c r="H176" s="61">
        <v>6</v>
      </c>
      <c r="I176" s="61">
        <v>100000</v>
      </c>
      <c r="J176" s="61">
        <v>0</v>
      </c>
      <c r="K176" s="62">
        <v>0</v>
      </c>
      <c r="UYC176" s="2"/>
      <c r="UYD176" s="2"/>
    </row>
    <row r="177" spans="1:11 14849:14850" ht="14.25" customHeight="1" x14ac:dyDescent="0.15">
      <c r="A177" s="90" t="s">
        <v>20</v>
      </c>
      <c r="B177" s="61">
        <v>1</v>
      </c>
      <c r="C177" s="36">
        <v>5000</v>
      </c>
      <c r="D177" s="61">
        <v>0</v>
      </c>
      <c r="E177" s="61">
        <v>0</v>
      </c>
      <c r="F177" s="61">
        <v>0</v>
      </c>
      <c r="G177" s="61">
        <v>0</v>
      </c>
      <c r="H177" s="61">
        <v>1</v>
      </c>
      <c r="I177" s="61">
        <v>5000</v>
      </c>
      <c r="J177" s="61">
        <v>0</v>
      </c>
      <c r="K177" s="62">
        <v>0</v>
      </c>
      <c r="UYC177" s="2"/>
      <c r="UYD177" s="2"/>
    </row>
    <row r="178" spans="1:11 14849:14850" ht="14.25" customHeight="1" x14ac:dyDescent="0.15">
      <c r="A178" s="90" t="s">
        <v>21</v>
      </c>
      <c r="B178" s="61">
        <v>0</v>
      </c>
      <c r="C178" s="36">
        <v>0</v>
      </c>
      <c r="D178" s="61">
        <v>0</v>
      </c>
      <c r="E178" s="61">
        <v>0</v>
      </c>
      <c r="F178" s="61">
        <v>0</v>
      </c>
      <c r="G178" s="61">
        <v>0</v>
      </c>
      <c r="H178" s="61">
        <v>0</v>
      </c>
      <c r="I178" s="61">
        <v>0</v>
      </c>
      <c r="J178" s="61">
        <v>0</v>
      </c>
      <c r="K178" s="62">
        <v>0</v>
      </c>
      <c r="UYC178" s="2"/>
      <c r="UYD178" s="2"/>
    </row>
    <row r="179" spans="1:11 14849:14850" ht="14.25" customHeight="1" x14ac:dyDescent="0.15">
      <c r="A179" s="90" t="s">
        <v>22</v>
      </c>
      <c r="B179" s="61">
        <v>0</v>
      </c>
      <c r="C179" s="36">
        <v>0</v>
      </c>
      <c r="D179" s="61">
        <v>0</v>
      </c>
      <c r="E179" s="61">
        <v>0</v>
      </c>
      <c r="F179" s="61">
        <v>0</v>
      </c>
      <c r="G179" s="61">
        <v>0</v>
      </c>
      <c r="H179" s="61">
        <v>0</v>
      </c>
      <c r="I179" s="61">
        <v>0</v>
      </c>
      <c r="J179" s="61">
        <v>0</v>
      </c>
      <c r="K179" s="62">
        <v>0</v>
      </c>
      <c r="UYC179" s="2"/>
      <c r="UYD179" s="2"/>
    </row>
    <row r="180" spans="1:11 14849:14850" ht="14.25" customHeight="1" x14ac:dyDescent="0.15">
      <c r="A180" s="90" t="s">
        <v>23</v>
      </c>
      <c r="B180" s="61">
        <v>0</v>
      </c>
      <c r="C180" s="36">
        <v>0</v>
      </c>
      <c r="D180" s="61">
        <v>0</v>
      </c>
      <c r="E180" s="61">
        <v>0</v>
      </c>
      <c r="F180" s="61">
        <v>0</v>
      </c>
      <c r="G180" s="61">
        <v>0</v>
      </c>
      <c r="H180" s="61">
        <v>0</v>
      </c>
      <c r="I180" s="61">
        <v>0</v>
      </c>
      <c r="J180" s="61">
        <v>0</v>
      </c>
      <c r="K180" s="62">
        <v>0</v>
      </c>
      <c r="UYC180" s="2"/>
      <c r="UYD180" s="2"/>
    </row>
    <row r="181" spans="1:11 14849:14850" ht="14.25" customHeight="1" x14ac:dyDescent="0.15">
      <c r="A181" s="90" t="s">
        <v>24</v>
      </c>
      <c r="B181" s="61">
        <v>0</v>
      </c>
      <c r="C181" s="36">
        <v>0</v>
      </c>
      <c r="D181" s="61">
        <v>0</v>
      </c>
      <c r="E181" s="81">
        <v>0</v>
      </c>
      <c r="F181" s="61">
        <v>0</v>
      </c>
      <c r="G181" s="81">
        <v>0</v>
      </c>
      <c r="H181" s="61">
        <v>0</v>
      </c>
      <c r="I181" s="81">
        <v>0</v>
      </c>
      <c r="J181" s="61">
        <v>0</v>
      </c>
      <c r="K181" s="63">
        <v>0</v>
      </c>
      <c r="UYC181" s="2"/>
      <c r="UYD181" s="2"/>
    </row>
    <row r="182" spans="1:11 14849:14850" ht="14.25" customHeight="1" x14ac:dyDescent="0.15">
      <c r="A182" s="90" t="s">
        <v>25</v>
      </c>
      <c r="B182" s="61">
        <v>0</v>
      </c>
      <c r="C182" s="36">
        <v>0</v>
      </c>
      <c r="D182" s="61">
        <v>0</v>
      </c>
      <c r="E182" s="61">
        <v>0</v>
      </c>
      <c r="F182" s="61">
        <v>0</v>
      </c>
      <c r="G182" s="61">
        <v>0</v>
      </c>
      <c r="H182" s="61">
        <v>0</v>
      </c>
      <c r="I182" s="61">
        <v>0</v>
      </c>
      <c r="J182" s="61">
        <v>0</v>
      </c>
      <c r="K182" s="62">
        <v>0</v>
      </c>
      <c r="UYC182" s="2"/>
      <c r="UYD182" s="2"/>
    </row>
    <row r="183" spans="1:11 14849:14850" ht="14.25" customHeight="1" x14ac:dyDescent="0.15">
      <c r="A183" s="90" t="s">
        <v>26</v>
      </c>
      <c r="B183" s="61">
        <v>0</v>
      </c>
      <c r="C183" s="36">
        <v>0</v>
      </c>
      <c r="D183" s="61">
        <v>0</v>
      </c>
      <c r="E183" s="61">
        <v>0</v>
      </c>
      <c r="F183" s="61">
        <v>0</v>
      </c>
      <c r="G183" s="61">
        <v>0</v>
      </c>
      <c r="H183" s="61">
        <v>0</v>
      </c>
      <c r="I183" s="61">
        <v>0</v>
      </c>
      <c r="J183" s="61">
        <v>0</v>
      </c>
      <c r="K183" s="62">
        <v>0</v>
      </c>
      <c r="UYC183" s="2"/>
      <c r="UYD183" s="2"/>
    </row>
    <row r="184" spans="1:11 14849:14850" ht="14.25" customHeight="1" x14ac:dyDescent="0.15">
      <c r="A184" s="90" t="s">
        <v>27</v>
      </c>
      <c r="B184" s="61">
        <v>3</v>
      </c>
      <c r="C184" s="36">
        <v>25000</v>
      </c>
      <c r="D184" s="61">
        <v>0</v>
      </c>
      <c r="E184" s="61">
        <v>0</v>
      </c>
      <c r="F184" s="61">
        <v>0</v>
      </c>
      <c r="G184" s="61">
        <v>0</v>
      </c>
      <c r="H184" s="61">
        <v>3</v>
      </c>
      <c r="I184" s="61">
        <v>25000</v>
      </c>
      <c r="J184" s="61">
        <v>0</v>
      </c>
      <c r="K184" s="62">
        <v>0</v>
      </c>
      <c r="UYC184" s="2"/>
      <c r="UYD184" s="2"/>
    </row>
    <row r="185" spans="1:11 14849:14850" ht="14.25" customHeight="1" x14ac:dyDescent="0.15">
      <c r="A185" s="90" t="s">
        <v>28</v>
      </c>
      <c r="B185" s="61">
        <v>0</v>
      </c>
      <c r="C185" s="36">
        <v>0</v>
      </c>
      <c r="D185" s="61">
        <v>0</v>
      </c>
      <c r="E185" s="61">
        <v>0</v>
      </c>
      <c r="F185" s="61">
        <v>0</v>
      </c>
      <c r="G185" s="61">
        <v>0</v>
      </c>
      <c r="H185" s="61">
        <v>0</v>
      </c>
      <c r="I185" s="61">
        <v>0</v>
      </c>
      <c r="J185" s="61">
        <v>0</v>
      </c>
      <c r="K185" s="62">
        <v>0</v>
      </c>
      <c r="UYC185" s="2"/>
      <c r="UYD185" s="2"/>
    </row>
    <row r="186" spans="1:11 14849:14850" ht="14.25" customHeight="1" thickBot="1" x14ac:dyDescent="0.2">
      <c r="A186" s="37" t="s">
        <v>1</v>
      </c>
      <c r="B186" s="64">
        <v>0</v>
      </c>
      <c r="C186" s="39">
        <v>0</v>
      </c>
      <c r="D186" s="64">
        <v>0</v>
      </c>
      <c r="E186" s="64">
        <v>0</v>
      </c>
      <c r="F186" s="64">
        <v>0</v>
      </c>
      <c r="G186" s="64">
        <v>0</v>
      </c>
      <c r="H186" s="64">
        <v>0</v>
      </c>
      <c r="I186" s="64">
        <v>0</v>
      </c>
      <c r="J186" s="64">
        <v>0</v>
      </c>
      <c r="K186" s="65">
        <v>0</v>
      </c>
      <c r="UYC186" s="2"/>
      <c r="UYD186" s="2"/>
    </row>
    <row r="187" spans="1:11 14849:14850" ht="29.25" customHeight="1" x14ac:dyDescent="0.15">
      <c r="A187" s="93" t="s">
        <v>40</v>
      </c>
      <c r="B187" s="85"/>
      <c r="C187" s="86"/>
      <c r="D187" s="85"/>
      <c r="E187" s="85"/>
      <c r="F187" s="85"/>
      <c r="G187" s="85"/>
      <c r="H187" s="85"/>
      <c r="I187" s="85"/>
      <c r="UYC187" s="2"/>
      <c r="UYD187" s="2"/>
    </row>
    <row r="188" spans="1:11 14849:14850" ht="27.75" customHeight="1" thickBot="1" x14ac:dyDescent="0.2">
      <c r="A188" s="88" t="s">
        <v>41</v>
      </c>
      <c r="B188" s="89"/>
      <c r="C188" s="89"/>
      <c r="H188" s="100"/>
      <c r="I188" s="100"/>
      <c r="J188" s="100"/>
      <c r="K188" s="101" t="s">
        <v>6</v>
      </c>
      <c r="UYC188" s="2"/>
      <c r="UYD188" s="2"/>
    </row>
    <row r="189" spans="1:11 14849:14850" ht="27.75" customHeight="1" x14ac:dyDescent="0.15">
      <c r="A189" s="67"/>
      <c r="B189" s="68" t="s">
        <v>8</v>
      </c>
      <c r="C189" s="69"/>
      <c r="D189" s="71" t="s">
        <v>9</v>
      </c>
      <c r="E189" s="72"/>
      <c r="F189" s="72" t="s">
        <v>10</v>
      </c>
      <c r="G189" s="72"/>
      <c r="H189" s="82" t="s">
        <v>11</v>
      </c>
      <c r="I189" s="102"/>
      <c r="J189" s="82" t="s">
        <v>12</v>
      </c>
      <c r="K189" s="83"/>
      <c r="UYC189" s="2"/>
      <c r="UYD189" s="2"/>
    </row>
    <row r="190" spans="1:11 14849:14850" ht="14.25" customHeight="1" thickBot="1" x14ac:dyDescent="0.2">
      <c r="A190" s="75" t="s">
        <v>14</v>
      </c>
      <c r="B190" s="76" t="s">
        <v>15</v>
      </c>
      <c r="C190" s="77" t="s">
        <v>16</v>
      </c>
      <c r="D190" s="78" t="s">
        <v>15</v>
      </c>
      <c r="E190" s="76" t="s">
        <v>16</v>
      </c>
      <c r="F190" s="76" t="s">
        <v>15</v>
      </c>
      <c r="G190" s="76" t="s">
        <v>16</v>
      </c>
      <c r="H190" s="103" t="s">
        <v>15</v>
      </c>
      <c r="I190" s="103" t="s">
        <v>16</v>
      </c>
      <c r="J190" s="103" t="s">
        <v>15</v>
      </c>
      <c r="K190" s="104" t="s">
        <v>16</v>
      </c>
      <c r="UYC190" s="2"/>
      <c r="UYD190" s="2"/>
    </row>
    <row r="191" spans="1:11 14849:14850" ht="14.25" customHeight="1" x14ac:dyDescent="0.15">
      <c r="A191" s="27">
        <v>2018</v>
      </c>
      <c r="B191" s="28">
        <v>2551</v>
      </c>
      <c r="C191" s="29">
        <v>36723365</v>
      </c>
      <c r="D191" s="30">
        <v>267</v>
      </c>
      <c r="E191" s="28">
        <v>12535310</v>
      </c>
      <c r="F191" s="28">
        <v>495</v>
      </c>
      <c r="G191" s="28">
        <v>10435500</v>
      </c>
      <c r="H191" s="28">
        <v>776</v>
      </c>
      <c r="I191" s="28">
        <v>8742020</v>
      </c>
      <c r="J191" s="61">
        <v>1013</v>
      </c>
      <c r="K191" s="62">
        <v>5010535</v>
      </c>
      <c r="UYC191" s="2"/>
      <c r="UYD191" s="2"/>
    </row>
    <row r="192" spans="1:11 14849:14850" ht="14.25" customHeight="1" x14ac:dyDescent="0.15">
      <c r="A192" s="27">
        <v>2019</v>
      </c>
      <c r="B192" s="28">
        <v>3996</v>
      </c>
      <c r="C192" s="29">
        <v>52741452.525482997</v>
      </c>
      <c r="D192" s="30">
        <v>340</v>
      </c>
      <c r="E192" s="28">
        <v>19826729.525483001</v>
      </c>
      <c r="F192" s="28">
        <v>495</v>
      </c>
      <c r="G192" s="28">
        <v>11074240</v>
      </c>
      <c r="H192" s="28">
        <v>1215</v>
      </c>
      <c r="I192" s="28">
        <v>11959100</v>
      </c>
      <c r="J192" s="61">
        <v>1946</v>
      </c>
      <c r="K192" s="62">
        <v>9881383</v>
      </c>
      <c r="UYC192" s="2"/>
      <c r="UYD192" s="2"/>
    </row>
    <row r="193" spans="1:13 14849:14850" ht="14.25" customHeight="1" x14ac:dyDescent="0.15">
      <c r="A193" s="27">
        <v>2020</v>
      </c>
      <c r="B193" s="28">
        <v>1417</v>
      </c>
      <c r="C193" s="29">
        <v>18651070</v>
      </c>
      <c r="D193" s="30">
        <v>105</v>
      </c>
      <c r="E193" s="28">
        <v>4531810</v>
      </c>
      <c r="F193" s="28">
        <v>276</v>
      </c>
      <c r="G193" s="28">
        <v>5786760</v>
      </c>
      <c r="H193" s="28">
        <v>394</v>
      </c>
      <c r="I193" s="28">
        <v>3889610</v>
      </c>
      <c r="J193" s="61">
        <v>642</v>
      </c>
      <c r="K193" s="62">
        <v>4442890</v>
      </c>
      <c r="UYC193" s="2"/>
      <c r="UYD193" s="2"/>
    </row>
    <row r="194" spans="1:13 14849:14850" ht="14.25" customHeight="1" x14ac:dyDescent="0.15">
      <c r="A194" s="32"/>
      <c r="B194" s="28"/>
      <c r="C194" s="29"/>
      <c r="D194" s="30"/>
      <c r="E194" s="28"/>
      <c r="F194" s="28"/>
      <c r="G194" s="28"/>
      <c r="H194" s="28"/>
      <c r="I194" s="28"/>
      <c r="J194" s="61"/>
      <c r="K194" s="62"/>
      <c r="UYC194" s="2"/>
      <c r="UYD194" s="2"/>
    </row>
    <row r="195" spans="1:13 14849:14850" ht="14.25" customHeight="1" x14ac:dyDescent="0.15">
      <c r="A195" s="33" t="s">
        <v>18</v>
      </c>
      <c r="B195" s="28">
        <v>370</v>
      </c>
      <c r="C195" s="29">
        <v>4462579.5254830001</v>
      </c>
      <c r="D195" s="30">
        <v>34</v>
      </c>
      <c r="E195" s="28">
        <v>1620589.5254830001</v>
      </c>
      <c r="F195" s="28">
        <v>21</v>
      </c>
      <c r="G195" s="28">
        <v>446290</v>
      </c>
      <c r="H195" s="28">
        <v>131</v>
      </c>
      <c r="I195" s="28">
        <v>1346000</v>
      </c>
      <c r="J195" s="61">
        <v>184</v>
      </c>
      <c r="K195" s="62">
        <v>1049700</v>
      </c>
      <c r="UYC195" s="2"/>
      <c r="UYD195" s="2"/>
    </row>
    <row r="196" spans="1:13 14849:14850" ht="14.25" customHeight="1" x14ac:dyDescent="0.15">
      <c r="A196" s="90" t="s">
        <v>19</v>
      </c>
      <c r="B196" s="28">
        <v>289</v>
      </c>
      <c r="C196" s="29">
        <v>3058640</v>
      </c>
      <c r="D196" s="30">
        <v>13</v>
      </c>
      <c r="E196" s="28">
        <v>870000</v>
      </c>
      <c r="F196" s="28">
        <v>20</v>
      </c>
      <c r="G196" s="28">
        <v>423480</v>
      </c>
      <c r="H196" s="28">
        <v>114</v>
      </c>
      <c r="I196" s="28">
        <v>1133730</v>
      </c>
      <c r="J196" s="61">
        <v>142</v>
      </c>
      <c r="K196" s="62">
        <v>631430</v>
      </c>
      <c r="UYC196" s="2"/>
      <c r="UYD196" s="2"/>
    </row>
    <row r="197" spans="1:13 14849:14850" ht="14.25" customHeight="1" x14ac:dyDescent="0.15">
      <c r="A197" s="90" t="s">
        <v>20</v>
      </c>
      <c r="B197" s="28">
        <v>369</v>
      </c>
      <c r="C197" s="29">
        <v>9622230</v>
      </c>
      <c r="D197" s="30">
        <v>94</v>
      </c>
      <c r="E197" s="28">
        <v>5673390</v>
      </c>
      <c r="F197" s="28">
        <v>89</v>
      </c>
      <c r="G197" s="28">
        <v>2306160</v>
      </c>
      <c r="H197" s="28">
        <v>95</v>
      </c>
      <c r="I197" s="28">
        <v>1186550</v>
      </c>
      <c r="J197" s="61">
        <v>91</v>
      </c>
      <c r="K197" s="62">
        <v>456130</v>
      </c>
      <c r="UYC197" s="2"/>
      <c r="UYD197" s="2"/>
    </row>
    <row r="198" spans="1:13 14849:14850" ht="14.25" customHeight="1" x14ac:dyDescent="0.15">
      <c r="A198" s="90" t="s">
        <v>21</v>
      </c>
      <c r="B198" s="28">
        <v>320</v>
      </c>
      <c r="C198" s="29">
        <v>5237040</v>
      </c>
      <c r="D198" s="30">
        <v>33</v>
      </c>
      <c r="E198" s="28">
        <v>1634260</v>
      </c>
      <c r="F198" s="28">
        <v>57</v>
      </c>
      <c r="G198" s="28">
        <v>1735280</v>
      </c>
      <c r="H198" s="28">
        <v>87</v>
      </c>
      <c r="I198" s="28">
        <v>1092120</v>
      </c>
      <c r="J198" s="61">
        <v>143</v>
      </c>
      <c r="K198" s="62">
        <v>775380</v>
      </c>
      <c r="UYC198" s="2"/>
      <c r="UYD198" s="2"/>
    </row>
    <row r="199" spans="1:13 14849:14850" ht="14.25" customHeight="1" x14ac:dyDescent="0.15">
      <c r="A199" s="90" t="s">
        <v>22</v>
      </c>
      <c r="B199" s="91">
        <v>414</v>
      </c>
      <c r="C199" s="36">
        <v>5300440</v>
      </c>
      <c r="D199" s="30">
        <v>54</v>
      </c>
      <c r="E199" s="28">
        <v>2531100</v>
      </c>
      <c r="F199" s="28">
        <v>80</v>
      </c>
      <c r="G199" s="28">
        <v>1182850</v>
      </c>
      <c r="H199" s="28">
        <v>82</v>
      </c>
      <c r="I199" s="28">
        <v>624450</v>
      </c>
      <c r="J199" s="61">
        <v>198</v>
      </c>
      <c r="K199" s="62">
        <v>962040</v>
      </c>
      <c r="UYC199" s="2"/>
      <c r="UYD199" s="2"/>
    </row>
    <row r="200" spans="1:13 14849:14850" ht="14.25" customHeight="1" x14ac:dyDescent="0.15">
      <c r="A200" s="90" t="s">
        <v>23</v>
      </c>
      <c r="B200" s="91">
        <v>370</v>
      </c>
      <c r="C200" s="36">
        <v>5820140</v>
      </c>
      <c r="D200" s="30">
        <v>23</v>
      </c>
      <c r="E200" s="28">
        <v>2982000</v>
      </c>
      <c r="F200" s="28">
        <v>40</v>
      </c>
      <c r="G200" s="28">
        <v>819460</v>
      </c>
      <c r="H200" s="28">
        <v>135</v>
      </c>
      <c r="I200" s="28">
        <v>1240690</v>
      </c>
      <c r="J200" s="61">
        <v>172</v>
      </c>
      <c r="K200" s="62">
        <v>777990</v>
      </c>
      <c r="UYC200" s="2"/>
      <c r="UYD200" s="2"/>
    </row>
    <row r="201" spans="1:13 14849:14850" ht="14.25" customHeight="1" x14ac:dyDescent="0.15">
      <c r="A201" s="90" t="s">
        <v>24</v>
      </c>
      <c r="B201" s="91">
        <v>185</v>
      </c>
      <c r="C201" s="36">
        <v>2155730</v>
      </c>
      <c r="D201" s="30">
        <v>12</v>
      </c>
      <c r="E201" s="28">
        <v>472810</v>
      </c>
      <c r="F201" s="28">
        <v>32</v>
      </c>
      <c r="G201" s="28">
        <v>769400</v>
      </c>
      <c r="H201" s="28">
        <v>88</v>
      </c>
      <c r="I201" s="28">
        <v>696750</v>
      </c>
      <c r="J201" s="61">
        <v>53</v>
      </c>
      <c r="K201" s="63">
        <v>216770</v>
      </c>
      <c r="UYC201" s="2"/>
      <c r="UYD201" s="2"/>
    </row>
    <row r="202" spans="1:13 14849:14850" ht="14.25" customHeight="1" x14ac:dyDescent="0.15">
      <c r="A202" s="90" t="s">
        <v>25</v>
      </c>
      <c r="B202" s="91">
        <v>325</v>
      </c>
      <c r="C202" s="36">
        <v>3571270</v>
      </c>
      <c r="D202" s="30">
        <v>16</v>
      </c>
      <c r="E202" s="28">
        <v>1049370</v>
      </c>
      <c r="F202" s="28">
        <v>41</v>
      </c>
      <c r="G202" s="28">
        <v>801610</v>
      </c>
      <c r="H202" s="28">
        <v>91</v>
      </c>
      <c r="I202" s="28">
        <v>1030440</v>
      </c>
      <c r="J202" s="61">
        <v>177</v>
      </c>
      <c r="K202" s="62">
        <v>689850</v>
      </c>
      <c r="UYC202" s="2"/>
      <c r="UYD202" s="2"/>
    </row>
    <row r="203" spans="1:13 14849:14850" ht="14.25" customHeight="1" x14ac:dyDescent="0.15">
      <c r="A203" s="90" t="s">
        <v>26</v>
      </c>
      <c r="B203" s="91">
        <v>217</v>
      </c>
      <c r="C203" s="36">
        <v>1992370</v>
      </c>
      <c r="D203" s="30">
        <v>13</v>
      </c>
      <c r="E203" s="28">
        <v>346410</v>
      </c>
      <c r="F203" s="28">
        <v>33</v>
      </c>
      <c r="G203" s="28">
        <v>564470</v>
      </c>
      <c r="H203" s="28">
        <v>65</v>
      </c>
      <c r="I203" s="28">
        <v>439580</v>
      </c>
      <c r="J203" s="61">
        <v>106</v>
      </c>
      <c r="K203" s="62">
        <v>641910</v>
      </c>
      <c r="UYC203" s="2"/>
      <c r="UYD203" s="2"/>
    </row>
    <row r="204" spans="1:13 14849:14850" ht="14.25" customHeight="1" x14ac:dyDescent="0.15">
      <c r="A204" s="90" t="s">
        <v>27</v>
      </c>
      <c r="B204" s="91">
        <v>337</v>
      </c>
      <c r="C204" s="36">
        <v>5552790</v>
      </c>
      <c r="D204" s="30">
        <v>40</v>
      </c>
      <c r="E204" s="28">
        <v>1911840</v>
      </c>
      <c r="F204" s="28">
        <v>60</v>
      </c>
      <c r="G204" s="28">
        <v>1489030</v>
      </c>
      <c r="H204" s="28">
        <v>99</v>
      </c>
      <c r="I204" s="28">
        <v>1028560</v>
      </c>
      <c r="J204" s="61">
        <v>138</v>
      </c>
      <c r="K204" s="62">
        <v>1123360</v>
      </c>
      <c r="UYC204" s="2"/>
      <c r="UYD204" s="2"/>
    </row>
    <row r="205" spans="1:13 14849:14850" ht="14.25" customHeight="1" x14ac:dyDescent="0.15">
      <c r="A205" s="90" t="s">
        <v>28</v>
      </c>
      <c r="B205" s="91">
        <v>578</v>
      </c>
      <c r="C205" s="36">
        <v>8357690</v>
      </c>
      <c r="D205" s="30">
        <v>43</v>
      </c>
      <c r="E205" s="28">
        <v>2047830</v>
      </c>
      <c r="F205" s="28">
        <v>123</v>
      </c>
      <c r="G205" s="28">
        <v>2776750</v>
      </c>
      <c r="H205" s="28">
        <v>154</v>
      </c>
      <c r="I205" s="28">
        <v>1672690</v>
      </c>
      <c r="J205" s="61">
        <v>258</v>
      </c>
      <c r="K205" s="62">
        <v>1860420</v>
      </c>
      <c r="L205" s="105"/>
      <c r="M205" s="105"/>
      <c r="UYC205" s="2"/>
      <c r="UYD205" s="2"/>
    </row>
    <row r="206" spans="1:13 14849:14850" ht="14.25" customHeight="1" thickBot="1" x14ac:dyDescent="0.2">
      <c r="A206" s="37" t="s">
        <v>1</v>
      </c>
      <c r="B206" s="92">
        <v>502</v>
      </c>
      <c r="C206" s="39">
        <v>4740590</v>
      </c>
      <c r="D206" s="40">
        <v>22</v>
      </c>
      <c r="E206" s="41">
        <v>572140</v>
      </c>
      <c r="F206" s="41">
        <v>93</v>
      </c>
      <c r="G206" s="41">
        <v>1520980</v>
      </c>
      <c r="H206" s="41">
        <v>141</v>
      </c>
      <c r="I206" s="41">
        <v>1188360</v>
      </c>
      <c r="J206" s="64">
        <v>246</v>
      </c>
      <c r="K206" s="65">
        <v>1459110</v>
      </c>
      <c r="L206" s="105"/>
      <c r="M206" s="105"/>
      <c r="UYC206" s="2"/>
      <c r="UYD206" s="2"/>
    </row>
    <row r="207" spans="1:13 14849:14850" ht="28.5" customHeight="1" x14ac:dyDescent="0.15">
      <c r="A207" s="106" t="s">
        <v>42</v>
      </c>
      <c r="B207" s="106"/>
      <c r="C207" s="106"/>
      <c r="D207" s="106"/>
      <c r="E207" s="106"/>
      <c r="F207" s="106"/>
      <c r="G207" s="106"/>
      <c r="H207" s="106"/>
      <c r="I207" s="106"/>
      <c r="J207" s="106"/>
      <c r="K207" s="106"/>
      <c r="L207" s="106"/>
      <c r="M207" s="106"/>
      <c r="UYC207" s="2"/>
      <c r="UYD207" s="2"/>
    </row>
    <row r="208" spans="1:13 14849:14850" ht="14.25" customHeight="1" x14ac:dyDescent="0.15">
      <c r="A208" s="107"/>
      <c r="B208" s="107"/>
      <c r="C208" s="107"/>
      <c r="D208" s="107"/>
      <c r="E208" s="107"/>
      <c r="F208" s="107"/>
      <c r="G208" s="107"/>
      <c r="H208" s="107"/>
      <c r="I208" s="107"/>
      <c r="J208" s="107"/>
      <c r="K208" s="107"/>
      <c r="L208" s="107"/>
      <c r="M208" s="107"/>
      <c r="UYC208" s="2"/>
      <c r="UYD208" s="2"/>
    </row>
    <row r="209" spans="1:11 14849:14850" ht="27.75" customHeight="1" thickBot="1" x14ac:dyDescent="0.2">
      <c r="A209" s="88" t="s">
        <v>43</v>
      </c>
      <c r="B209" s="89"/>
      <c r="C209" s="89"/>
      <c r="H209" s="100"/>
      <c r="I209" s="100"/>
      <c r="J209" s="100"/>
      <c r="K209" s="101" t="s">
        <v>6</v>
      </c>
      <c r="UYC209" s="2"/>
      <c r="UYD209" s="2"/>
    </row>
    <row r="210" spans="1:11 14849:14850" ht="27.75" customHeight="1" x14ac:dyDescent="0.15">
      <c r="A210" s="67"/>
      <c r="B210" s="68" t="s">
        <v>8</v>
      </c>
      <c r="C210" s="69"/>
      <c r="D210" s="71" t="s">
        <v>9</v>
      </c>
      <c r="E210" s="72"/>
      <c r="F210" s="72" t="s">
        <v>10</v>
      </c>
      <c r="G210" s="72"/>
      <c r="H210" s="82" t="s">
        <v>11</v>
      </c>
      <c r="I210" s="102"/>
      <c r="J210" s="82" t="s">
        <v>35</v>
      </c>
      <c r="K210" s="83"/>
      <c r="UYC210" s="2"/>
      <c r="UYD210" s="2"/>
    </row>
    <row r="211" spans="1:11 14849:14850" ht="14.25" customHeight="1" thickBot="1" x14ac:dyDescent="0.2">
      <c r="A211" s="75" t="s">
        <v>14</v>
      </c>
      <c r="B211" s="76" t="s">
        <v>15</v>
      </c>
      <c r="C211" s="77" t="s">
        <v>16</v>
      </c>
      <c r="D211" s="78" t="s">
        <v>15</v>
      </c>
      <c r="E211" s="76" t="s">
        <v>16</v>
      </c>
      <c r="F211" s="76" t="s">
        <v>15</v>
      </c>
      <c r="G211" s="76" t="s">
        <v>16</v>
      </c>
      <c r="H211" s="103" t="s">
        <v>15</v>
      </c>
      <c r="I211" s="103" t="s">
        <v>16</v>
      </c>
      <c r="J211" s="103" t="s">
        <v>15</v>
      </c>
      <c r="K211" s="104" t="s">
        <v>16</v>
      </c>
      <c r="UYC211" s="2"/>
      <c r="UYD211" s="2"/>
    </row>
    <row r="212" spans="1:11 14849:14850" ht="14.25" customHeight="1" x14ac:dyDescent="0.15">
      <c r="A212" s="27">
        <v>2018</v>
      </c>
      <c r="B212" s="61">
        <v>10</v>
      </c>
      <c r="C212" s="36">
        <v>10200</v>
      </c>
      <c r="D212" s="61">
        <v>0</v>
      </c>
      <c r="E212" s="61">
        <v>0</v>
      </c>
      <c r="F212" s="61">
        <v>3</v>
      </c>
      <c r="G212" s="61">
        <v>5400</v>
      </c>
      <c r="H212" s="61">
        <v>3</v>
      </c>
      <c r="I212" s="61">
        <v>3300</v>
      </c>
      <c r="J212" s="108">
        <v>4</v>
      </c>
      <c r="K212" s="109">
        <v>1500</v>
      </c>
      <c r="UYC212" s="2"/>
      <c r="UYD212" s="2"/>
    </row>
    <row r="213" spans="1:11 14849:14850" ht="14.25" customHeight="1" x14ac:dyDescent="0.15">
      <c r="A213" s="27">
        <v>2019</v>
      </c>
      <c r="B213" s="61">
        <v>35</v>
      </c>
      <c r="C213" s="36">
        <v>307000</v>
      </c>
      <c r="D213" s="61">
        <v>0</v>
      </c>
      <c r="E213" s="61">
        <v>0</v>
      </c>
      <c r="F213" s="61">
        <v>4</v>
      </c>
      <c r="G213" s="61">
        <v>4100</v>
      </c>
      <c r="H213" s="61">
        <v>15</v>
      </c>
      <c r="I213" s="61">
        <v>166900</v>
      </c>
      <c r="J213" s="108">
        <v>16</v>
      </c>
      <c r="K213" s="109">
        <v>136000</v>
      </c>
      <c r="UYC213" s="2"/>
      <c r="UYD213" s="2"/>
    </row>
    <row r="214" spans="1:11 14849:14850" ht="14.25" customHeight="1" x14ac:dyDescent="0.15">
      <c r="A214" s="27">
        <v>2020</v>
      </c>
      <c r="B214" s="61">
        <v>7</v>
      </c>
      <c r="C214" s="36">
        <v>13350</v>
      </c>
      <c r="D214" s="61">
        <v>0</v>
      </c>
      <c r="E214" s="61">
        <v>0</v>
      </c>
      <c r="F214" s="61">
        <v>3</v>
      </c>
      <c r="G214" s="61">
        <v>12500</v>
      </c>
      <c r="H214" s="61">
        <v>2</v>
      </c>
      <c r="I214" s="61">
        <v>400</v>
      </c>
      <c r="J214" s="108">
        <v>2</v>
      </c>
      <c r="K214" s="109">
        <v>450</v>
      </c>
      <c r="UYC214" s="2"/>
      <c r="UYD214" s="2"/>
    </row>
    <row r="215" spans="1:11 14849:14850" ht="14.25" customHeight="1" x14ac:dyDescent="0.15">
      <c r="A215" s="32"/>
      <c r="B215" s="61"/>
      <c r="C215" s="36"/>
      <c r="D215" s="61"/>
      <c r="E215" s="61"/>
      <c r="F215" s="61"/>
      <c r="G215" s="61"/>
      <c r="H215" s="61"/>
      <c r="I215" s="61"/>
      <c r="J215" s="108"/>
      <c r="K215" s="109"/>
      <c r="UYC215" s="2"/>
      <c r="UYD215" s="2"/>
    </row>
    <row r="216" spans="1:11 14849:14850" ht="14.25" customHeight="1" x14ac:dyDescent="0.15">
      <c r="A216" s="33" t="s">
        <v>18</v>
      </c>
      <c r="B216" s="61">
        <v>6</v>
      </c>
      <c r="C216" s="36">
        <v>150000</v>
      </c>
      <c r="D216" s="61">
        <v>0</v>
      </c>
      <c r="E216" s="61">
        <v>0</v>
      </c>
      <c r="F216" s="61">
        <v>0</v>
      </c>
      <c r="G216" s="61">
        <v>0</v>
      </c>
      <c r="H216" s="61">
        <v>4</v>
      </c>
      <c r="I216" s="61">
        <v>130000</v>
      </c>
      <c r="J216" s="108">
        <v>2</v>
      </c>
      <c r="K216" s="109">
        <v>20000</v>
      </c>
      <c r="UYC216" s="2"/>
      <c r="UYD216" s="2"/>
    </row>
    <row r="217" spans="1:11 14849:14850" ht="14.25" customHeight="1" x14ac:dyDescent="0.15">
      <c r="A217" s="90" t="s">
        <v>19</v>
      </c>
      <c r="B217" s="61">
        <v>3</v>
      </c>
      <c r="C217" s="36">
        <v>30550</v>
      </c>
      <c r="D217" s="61">
        <v>0</v>
      </c>
      <c r="E217" s="61">
        <v>0</v>
      </c>
      <c r="F217" s="61">
        <v>0</v>
      </c>
      <c r="G217" s="61">
        <v>0</v>
      </c>
      <c r="H217" s="61">
        <v>2</v>
      </c>
      <c r="I217" s="61">
        <v>30400</v>
      </c>
      <c r="J217" s="108">
        <v>1</v>
      </c>
      <c r="K217" s="109">
        <v>150</v>
      </c>
      <c r="UYC217" s="2"/>
      <c r="UYD217" s="2"/>
    </row>
    <row r="218" spans="1:11 14849:14850" ht="14.25" customHeight="1" x14ac:dyDescent="0.15">
      <c r="A218" s="90" t="s">
        <v>20</v>
      </c>
      <c r="B218" s="61">
        <v>2</v>
      </c>
      <c r="C218" s="36">
        <v>2300</v>
      </c>
      <c r="D218" s="61">
        <v>0</v>
      </c>
      <c r="E218" s="61">
        <v>0</v>
      </c>
      <c r="F218" s="61">
        <v>0</v>
      </c>
      <c r="G218" s="61">
        <v>0</v>
      </c>
      <c r="H218" s="61">
        <v>2</v>
      </c>
      <c r="I218" s="61">
        <v>2300</v>
      </c>
      <c r="J218" s="108">
        <v>0</v>
      </c>
      <c r="K218" s="109">
        <v>0</v>
      </c>
      <c r="UYC218" s="2"/>
      <c r="UYD218" s="2"/>
    </row>
    <row r="219" spans="1:11 14849:14850" ht="14.25" customHeight="1" x14ac:dyDescent="0.15">
      <c r="A219" s="90" t="s">
        <v>21</v>
      </c>
      <c r="B219" s="61">
        <v>9</v>
      </c>
      <c r="C219" s="36">
        <v>115800</v>
      </c>
      <c r="D219" s="61">
        <v>0</v>
      </c>
      <c r="E219" s="61">
        <v>0</v>
      </c>
      <c r="F219" s="61">
        <v>0</v>
      </c>
      <c r="G219" s="61">
        <v>0</v>
      </c>
      <c r="H219" s="61">
        <v>1</v>
      </c>
      <c r="I219" s="61">
        <v>1200</v>
      </c>
      <c r="J219" s="108">
        <v>8</v>
      </c>
      <c r="K219" s="109">
        <v>114600</v>
      </c>
      <c r="UYC219" s="2"/>
      <c r="UYD219" s="2"/>
    </row>
    <row r="220" spans="1:11 14849:14850" ht="14.25" customHeight="1" x14ac:dyDescent="0.15">
      <c r="A220" s="90" t="s">
        <v>22</v>
      </c>
      <c r="B220" s="61">
        <v>1</v>
      </c>
      <c r="C220" s="36">
        <v>350</v>
      </c>
      <c r="D220" s="61">
        <v>0</v>
      </c>
      <c r="E220" s="61">
        <v>0</v>
      </c>
      <c r="F220" s="61">
        <v>0</v>
      </c>
      <c r="G220" s="61">
        <v>0</v>
      </c>
      <c r="H220" s="61">
        <v>0</v>
      </c>
      <c r="I220" s="61">
        <v>0</v>
      </c>
      <c r="J220" s="108">
        <v>1</v>
      </c>
      <c r="K220" s="109">
        <v>350</v>
      </c>
      <c r="UYC220" s="2"/>
      <c r="UYD220" s="2"/>
    </row>
    <row r="221" spans="1:11 14849:14850" ht="14.25" customHeight="1" x14ac:dyDescent="0.15">
      <c r="A221" s="90" t="s">
        <v>23</v>
      </c>
      <c r="B221" s="61">
        <v>8</v>
      </c>
      <c r="C221" s="36">
        <v>4800</v>
      </c>
      <c r="D221" s="61">
        <v>0</v>
      </c>
      <c r="E221" s="61">
        <v>0</v>
      </c>
      <c r="F221" s="61">
        <v>3</v>
      </c>
      <c r="G221" s="61">
        <v>2700</v>
      </c>
      <c r="H221" s="61">
        <v>3</v>
      </c>
      <c r="I221" s="61">
        <v>1500</v>
      </c>
      <c r="J221" s="108">
        <v>2</v>
      </c>
      <c r="K221" s="109">
        <v>600</v>
      </c>
      <c r="UYC221" s="2"/>
      <c r="UYD221" s="2"/>
    </row>
    <row r="222" spans="1:11 14849:14850" ht="14.25" customHeight="1" x14ac:dyDescent="0.15">
      <c r="A222" s="90" t="s">
        <v>24</v>
      </c>
      <c r="B222" s="61">
        <v>3</v>
      </c>
      <c r="C222" s="36">
        <v>1000</v>
      </c>
      <c r="D222" s="61">
        <v>0</v>
      </c>
      <c r="E222" s="81">
        <v>0</v>
      </c>
      <c r="F222" s="61">
        <v>0</v>
      </c>
      <c r="G222" s="81">
        <v>0</v>
      </c>
      <c r="H222" s="61">
        <v>2</v>
      </c>
      <c r="I222" s="81">
        <v>900</v>
      </c>
      <c r="J222" s="108">
        <v>1</v>
      </c>
      <c r="K222" s="110">
        <v>100</v>
      </c>
      <c r="UYC222" s="2"/>
      <c r="UYD222" s="2"/>
    </row>
    <row r="223" spans="1:11 14849:14850" ht="14.25" customHeight="1" x14ac:dyDescent="0.15">
      <c r="A223" s="90" t="s">
        <v>25</v>
      </c>
      <c r="B223" s="61">
        <v>1</v>
      </c>
      <c r="C223" s="36">
        <v>200</v>
      </c>
      <c r="D223" s="61">
        <v>0</v>
      </c>
      <c r="E223" s="61">
        <v>0</v>
      </c>
      <c r="F223" s="61">
        <v>0</v>
      </c>
      <c r="G223" s="61">
        <v>0</v>
      </c>
      <c r="H223" s="61">
        <v>0</v>
      </c>
      <c r="I223" s="61">
        <v>0</v>
      </c>
      <c r="J223" s="108">
        <v>1</v>
      </c>
      <c r="K223" s="109">
        <v>200</v>
      </c>
      <c r="UYC223" s="2"/>
      <c r="UYD223" s="2"/>
    </row>
    <row r="224" spans="1:11 14849:14850" ht="14.25" customHeight="1" x14ac:dyDescent="0.15">
      <c r="A224" s="90" t="s">
        <v>26</v>
      </c>
      <c r="B224" s="61">
        <v>0</v>
      </c>
      <c r="C224" s="36">
        <v>0</v>
      </c>
      <c r="D224" s="61">
        <v>0</v>
      </c>
      <c r="E224" s="61">
        <v>0</v>
      </c>
      <c r="F224" s="61">
        <v>0</v>
      </c>
      <c r="G224" s="61">
        <v>0</v>
      </c>
      <c r="H224" s="61">
        <v>0</v>
      </c>
      <c r="I224" s="61">
        <v>0</v>
      </c>
      <c r="J224" s="108">
        <v>0</v>
      </c>
      <c r="K224" s="109">
        <v>0</v>
      </c>
      <c r="UYC224" s="2"/>
      <c r="UYD224" s="2"/>
    </row>
    <row r="225" spans="1:13 14849:14850" ht="14.25" customHeight="1" x14ac:dyDescent="0.15">
      <c r="A225" s="90" t="s">
        <v>27</v>
      </c>
      <c r="B225" s="61">
        <v>2</v>
      </c>
      <c r="C225" s="36">
        <v>10200</v>
      </c>
      <c r="D225" s="61">
        <v>0</v>
      </c>
      <c r="E225" s="61">
        <v>0</v>
      </c>
      <c r="F225" s="61">
        <v>1</v>
      </c>
      <c r="G225" s="61">
        <v>10000</v>
      </c>
      <c r="H225" s="61">
        <v>1</v>
      </c>
      <c r="I225" s="61">
        <v>200</v>
      </c>
      <c r="J225" s="108">
        <v>0</v>
      </c>
      <c r="K225" s="109">
        <v>0</v>
      </c>
      <c r="UYC225" s="2"/>
      <c r="UYD225" s="2"/>
    </row>
    <row r="226" spans="1:13 14849:14850" ht="14.25" customHeight="1" x14ac:dyDescent="0.15">
      <c r="A226" s="90" t="s">
        <v>28</v>
      </c>
      <c r="B226" s="61">
        <v>0</v>
      </c>
      <c r="C226" s="36">
        <v>0</v>
      </c>
      <c r="D226" s="61">
        <v>0</v>
      </c>
      <c r="E226" s="61">
        <v>0</v>
      </c>
      <c r="F226" s="61">
        <v>0</v>
      </c>
      <c r="G226" s="61">
        <v>0</v>
      </c>
      <c r="H226" s="61">
        <v>0</v>
      </c>
      <c r="I226" s="61">
        <v>0</v>
      </c>
      <c r="J226" s="108">
        <v>0</v>
      </c>
      <c r="K226" s="109">
        <v>0</v>
      </c>
      <c r="L226" s="105"/>
      <c r="M226" s="105"/>
      <c r="UYC226" s="2"/>
      <c r="UYD226" s="2"/>
    </row>
    <row r="227" spans="1:13 14849:14850" ht="14.25" customHeight="1" thickBot="1" x14ac:dyDescent="0.2">
      <c r="A227" s="37" t="s">
        <v>1</v>
      </c>
      <c r="B227" s="64">
        <v>5</v>
      </c>
      <c r="C227" s="39">
        <v>3150</v>
      </c>
      <c r="D227" s="64">
        <v>0</v>
      </c>
      <c r="E227" s="64">
        <v>0</v>
      </c>
      <c r="F227" s="64">
        <v>2</v>
      </c>
      <c r="G227" s="64">
        <v>2500</v>
      </c>
      <c r="H227" s="64">
        <v>1</v>
      </c>
      <c r="I227" s="64">
        <v>200</v>
      </c>
      <c r="J227" s="111">
        <v>2</v>
      </c>
      <c r="K227" s="112">
        <v>450</v>
      </c>
      <c r="L227" s="105"/>
      <c r="M227" s="105"/>
      <c r="UYC227" s="2"/>
      <c r="UYD227" s="2"/>
    </row>
    <row r="228" spans="1:13 14849:14850" ht="29.25" customHeight="1" x14ac:dyDescent="0.15">
      <c r="A228" s="106" t="s">
        <v>44</v>
      </c>
      <c r="B228" s="106"/>
      <c r="C228" s="106"/>
      <c r="D228" s="106"/>
      <c r="E228" s="106"/>
      <c r="F228" s="106"/>
      <c r="G228" s="106"/>
      <c r="H228" s="106"/>
      <c r="I228" s="106"/>
      <c r="J228" s="106"/>
      <c r="K228" s="106"/>
      <c r="L228" s="106"/>
      <c r="M228" s="106"/>
      <c r="UYC228" s="2"/>
      <c r="UYD228" s="2"/>
    </row>
    <row r="229" spans="1:13 14849:14850" ht="14.25" customHeight="1" x14ac:dyDescent="0.15">
      <c r="A229" s="107"/>
      <c r="B229" s="107"/>
      <c r="C229" s="107"/>
      <c r="D229" s="107"/>
      <c r="E229" s="107"/>
      <c r="F229" s="107"/>
      <c r="G229" s="107"/>
      <c r="H229" s="107"/>
      <c r="I229" s="107"/>
      <c r="J229" s="107"/>
      <c r="K229" s="107"/>
      <c r="L229" s="107"/>
      <c r="M229" s="107"/>
      <c r="UYC229" s="2"/>
      <c r="UYD229" s="2"/>
    </row>
    <row r="230" spans="1:13 14849:14850" ht="27.75" customHeight="1" thickBot="1" x14ac:dyDescent="0.2">
      <c r="A230" s="88" t="s">
        <v>45</v>
      </c>
      <c r="B230" s="89"/>
      <c r="C230" s="89"/>
      <c r="H230" s="100"/>
      <c r="I230" s="100"/>
      <c r="J230" s="100"/>
      <c r="K230" s="101" t="s">
        <v>6</v>
      </c>
      <c r="UYC230" s="2"/>
      <c r="UYD230" s="2"/>
    </row>
    <row r="231" spans="1:13 14849:14850" ht="27.75" customHeight="1" x14ac:dyDescent="0.15">
      <c r="A231" s="67"/>
      <c r="B231" s="68" t="s">
        <v>8</v>
      </c>
      <c r="C231" s="69"/>
      <c r="D231" s="71" t="s">
        <v>9</v>
      </c>
      <c r="E231" s="72"/>
      <c r="F231" s="72" t="s">
        <v>10</v>
      </c>
      <c r="G231" s="72"/>
      <c r="H231" s="82" t="s">
        <v>11</v>
      </c>
      <c r="I231" s="102"/>
      <c r="J231" s="82" t="s">
        <v>35</v>
      </c>
      <c r="K231" s="83"/>
      <c r="UYC231" s="2"/>
      <c r="UYD231" s="2"/>
    </row>
    <row r="232" spans="1:13 14849:14850" ht="14.25" customHeight="1" thickBot="1" x14ac:dyDescent="0.2">
      <c r="A232" s="75" t="s">
        <v>14</v>
      </c>
      <c r="B232" s="76" t="s">
        <v>15</v>
      </c>
      <c r="C232" s="77" t="s">
        <v>16</v>
      </c>
      <c r="D232" s="78" t="s">
        <v>15</v>
      </c>
      <c r="E232" s="76" t="s">
        <v>16</v>
      </c>
      <c r="F232" s="76" t="s">
        <v>15</v>
      </c>
      <c r="G232" s="76" t="s">
        <v>16</v>
      </c>
      <c r="H232" s="103" t="s">
        <v>15</v>
      </c>
      <c r="I232" s="103" t="s">
        <v>16</v>
      </c>
      <c r="J232" s="103" t="s">
        <v>15</v>
      </c>
      <c r="K232" s="104" t="s">
        <v>16</v>
      </c>
      <c r="UYC232" s="2"/>
      <c r="UYD232" s="2"/>
    </row>
    <row r="233" spans="1:13 14849:14850" ht="14.25" customHeight="1" x14ac:dyDescent="0.15">
      <c r="A233" s="34">
        <v>2018</v>
      </c>
      <c r="B233" s="61">
        <v>2</v>
      </c>
      <c r="C233" s="36">
        <v>50000</v>
      </c>
      <c r="D233" s="61">
        <v>2</v>
      </c>
      <c r="E233" s="61">
        <v>50000</v>
      </c>
      <c r="F233" s="61">
        <v>0</v>
      </c>
      <c r="G233" s="61">
        <v>0</v>
      </c>
      <c r="H233" s="61">
        <v>0</v>
      </c>
      <c r="I233" s="61">
        <v>0</v>
      </c>
      <c r="J233" s="108">
        <v>0</v>
      </c>
      <c r="K233" s="109">
        <v>0</v>
      </c>
      <c r="UYC233" s="2"/>
      <c r="UYD233" s="2"/>
    </row>
    <row r="234" spans="1:13 14849:14850" ht="14.25" customHeight="1" x14ac:dyDescent="0.15">
      <c r="A234" s="34">
        <v>2019</v>
      </c>
      <c r="B234" s="61">
        <v>83</v>
      </c>
      <c r="C234" s="36">
        <v>3002360</v>
      </c>
      <c r="D234" s="61">
        <v>0</v>
      </c>
      <c r="E234" s="61">
        <v>0</v>
      </c>
      <c r="F234" s="61">
        <v>3</v>
      </c>
      <c r="G234" s="61">
        <v>90000</v>
      </c>
      <c r="H234" s="61">
        <v>65</v>
      </c>
      <c r="I234" s="61">
        <v>2834360</v>
      </c>
      <c r="J234" s="108">
        <v>15</v>
      </c>
      <c r="K234" s="109">
        <v>78000</v>
      </c>
      <c r="UYC234" s="2"/>
      <c r="UYD234" s="2"/>
    </row>
    <row r="235" spans="1:13 14849:14850" ht="14.25" customHeight="1" x14ac:dyDescent="0.15">
      <c r="A235" s="34">
        <v>2020</v>
      </c>
      <c r="B235" s="61">
        <v>135</v>
      </c>
      <c r="C235" s="36">
        <v>4395300</v>
      </c>
      <c r="D235" s="61">
        <v>0</v>
      </c>
      <c r="E235" s="61">
        <v>0</v>
      </c>
      <c r="F235" s="61">
        <v>16</v>
      </c>
      <c r="G235" s="61">
        <v>960500</v>
      </c>
      <c r="H235" s="61">
        <v>76</v>
      </c>
      <c r="I235" s="61">
        <v>2409000</v>
      </c>
      <c r="J235" s="108">
        <v>43</v>
      </c>
      <c r="K235" s="109">
        <v>1025800</v>
      </c>
      <c r="UYC235" s="2"/>
      <c r="UYD235" s="2"/>
    </row>
    <row r="236" spans="1:13 14849:14850" ht="14.25" customHeight="1" x14ac:dyDescent="0.15">
      <c r="A236" s="32"/>
      <c r="B236" s="61"/>
      <c r="C236" s="36"/>
      <c r="D236" s="61"/>
      <c r="E236" s="61"/>
      <c r="F236" s="61"/>
      <c r="G236" s="61"/>
      <c r="H236" s="61"/>
      <c r="I236" s="61"/>
      <c r="J236" s="108"/>
      <c r="K236" s="109"/>
      <c r="UYC236" s="2"/>
      <c r="UYD236" s="2"/>
    </row>
    <row r="237" spans="1:13 14849:14850" ht="14.25" customHeight="1" x14ac:dyDescent="0.15">
      <c r="A237" s="33" t="s">
        <v>18</v>
      </c>
      <c r="B237" s="61">
        <v>4</v>
      </c>
      <c r="C237" s="36">
        <v>400000</v>
      </c>
      <c r="D237" s="61">
        <v>0</v>
      </c>
      <c r="E237" s="61">
        <v>0</v>
      </c>
      <c r="F237" s="61">
        <v>0</v>
      </c>
      <c r="G237" s="61">
        <v>0</v>
      </c>
      <c r="H237" s="61">
        <v>4</v>
      </c>
      <c r="I237" s="61">
        <v>400000</v>
      </c>
      <c r="J237" s="108">
        <v>0</v>
      </c>
      <c r="K237" s="109">
        <v>0</v>
      </c>
      <c r="UYC237" s="2"/>
      <c r="UYD237" s="2"/>
    </row>
    <row r="238" spans="1:13 14849:14850" ht="14.25" customHeight="1" x14ac:dyDescent="0.15">
      <c r="A238" s="90" t="s">
        <v>19</v>
      </c>
      <c r="B238" s="61">
        <v>0</v>
      </c>
      <c r="C238" s="36">
        <v>0</v>
      </c>
      <c r="D238" s="61">
        <v>0</v>
      </c>
      <c r="E238" s="61">
        <v>0</v>
      </c>
      <c r="F238" s="61">
        <v>0</v>
      </c>
      <c r="G238" s="61">
        <v>0</v>
      </c>
      <c r="H238" s="61">
        <v>0</v>
      </c>
      <c r="I238" s="61">
        <v>0</v>
      </c>
      <c r="J238" s="108">
        <v>0</v>
      </c>
      <c r="K238" s="109">
        <v>0</v>
      </c>
      <c r="UYC238" s="2"/>
      <c r="UYD238" s="2"/>
    </row>
    <row r="239" spans="1:13 14849:14850" ht="14.25" customHeight="1" x14ac:dyDescent="0.15">
      <c r="A239" s="90" t="s">
        <v>20</v>
      </c>
      <c r="B239" s="61">
        <v>0</v>
      </c>
      <c r="C239" s="36">
        <v>0</v>
      </c>
      <c r="D239" s="61">
        <v>0</v>
      </c>
      <c r="E239" s="61">
        <v>0</v>
      </c>
      <c r="F239" s="61">
        <v>0</v>
      </c>
      <c r="G239" s="61">
        <v>0</v>
      </c>
      <c r="H239" s="61">
        <v>0</v>
      </c>
      <c r="I239" s="61">
        <v>0</v>
      </c>
      <c r="J239" s="108">
        <v>0</v>
      </c>
      <c r="K239" s="109">
        <v>0</v>
      </c>
      <c r="UYC239" s="2"/>
      <c r="UYD239" s="2"/>
    </row>
    <row r="240" spans="1:13 14849:14850" ht="14.25" customHeight="1" x14ac:dyDescent="0.15">
      <c r="A240" s="90" t="s">
        <v>21</v>
      </c>
      <c r="B240" s="61">
        <v>0</v>
      </c>
      <c r="C240" s="36">
        <v>0</v>
      </c>
      <c r="D240" s="61">
        <v>0</v>
      </c>
      <c r="E240" s="61">
        <v>0</v>
      </c>
      <c r="F240" s="61">
        <v>0</v>
      </c>
      <c r="G240" s="61">
        <v>0</v>
      </c>
      <c r="H240" s="61">
        <v>0</v>
      </c>
      <c r="I240" s="61">
        <v>0</v>
      </c>
      <c r="J240" s="108">
        <v>0</v>
      </c>
      <c r="K240" s="109">
        <v>0</v>
      </c>
      <c r="UYC240" s="2"/>
      <c r="UYD240" s="2"/>
    </row>
    <row r="241" spans="1:19 14849:14850" ht="14.25" customHeight="1" x14ac:dyDescent="0.15">
      <c r="A241" s="90" t="s">
        <v>22</v>
      </c>
      <c r="B241" s="61">
        <v>4</v>
      </c>
      <c r="C241" s="36">
        <v>43000</v>
      </c>
      <c r="D241" s="61">
        <v>0</v>
      </c>
      <c r="E241" s="61">
        <v>0</v>
      </c>
      <c r="F241" s="61">
        <v>0</v>
      </c>
      <c r="G241" s="61">
        <v>0</v>
      </c>
      <c r="H241" s="61">
        <v>2</v>
      </c>
      <c r="I241" s="61">
        <v>22000</v>
      </c>
      <c r="J241" s="108">
        <v>2</v>
      </c>
      <c r="K241" s="109">
        <v>21000</v>
      </c>
      <c r="UYC241" s="2"/>
      <c r="UYD241" s="2"/>
    </row>
    <row r="242" spans="1:19 14849:14850" ht="14.25" customHeight="1" x14ac:dyDescent="0.15">
      <c r="A242" s="90" t="s">
        <v>23</v>
      </c>
      <c r="B242" s="61">
        <v>1</v>
      </c>
      <c r="C242" s="36">
        <v>30000</v>
      </c>
      <c r="D242" s="61">
        <v>0</v>
      </c>
      <c r="E242" s="61">
        <v>0</v>
      </c>
      <c r="F242" s="61">
        <v>0</v>
      </c>
      <c r="G242" s="61">
        <v>0</v>
      </c>
      <c r="H242" s="61">
        <v>1</v>
      </c>
      <c r="I242" s="61">
        <v>30000</v>
      </c>
      <c r="J242" s="108">
        <v>0</v>
      </c>
      <c r="K242" s="109">
        <v>0</v>
      </c>
      <c r="UYC242" s="2"/>
      <c r="UYD242" s="2"/>
    </row>
    <row r="243" spans="1:19 14849:14850" ht="14.25" customHeight="1" x14ac:dyDescent="0.15">
      <c r="A243" s="90" t="s">
        <v>24</v>
      </c>
      <c r="B243" s="61">
        <v>7</v>
      </c>
      <c r="C243" s="36">
        <v>74000</v>
      </c>
      <c r="D243" s="61">
        <v>0</v>
      </c>
      <c r="E243" s="81">
        <v>0</v>
      </c>
      <c r="F243" s="61">
        <v>0</v>
      </c>
      <c r="G243" s="81">
        <v>0</v>
      </c>
      <c r="H243" s="61">
        <v>6</v>
      </c>
      <c r="I243" s="81">
        <v>69000</v>
      </c>
      <c r="J243" s="108">
        <v>1</v>
      </c>
      <c r="K243" s="110">
        <v>5000</v>
      </c>
      <c r="UYC243" s="2"/>
      <c r="UYD243" s="2"/>
    </row>
    <row r="244" spans="1:19 14849:14850" ht="14.25" customHeight="1" x14ac:dyDescent="0.15">
      <c r="A244" s="90" t="s">
        <v>25</v>
      </c>
      <c r="B244" s="61">
        <v>18</v>
      </c>
      <c r="C244" s="36">
        <v>225000</v>
      </c>
      <c r="D244" s="61">
        <v>0</v>
      </c>
      <c r="E244" s="61">
        <v>0</v>
      </c>
      <c r="F244" s="61">
        <v>0</v>
      </c>
      <c r="G244" s="61">
        <v>0</v>
      </c>
      <c r="H244" s="61">
        <v>7</v>
      </c>
      <c r="I244" s="61">
        <v>177000</v>
      </c>
      <c r="J244" s="108">
        <v>11</v>
      </c>
      <c r="K244" s="109">
        <v>48000</v>
      </c>
      <c r="UYC244" s="2"/>
      <c r="UYD244" s="2"/>
    </row>
    <row r="245" spans="1:19 14849:14850" ht="14.25" customHeight="1" x14ac:dyDescent="0.15">
      <c r="A245" s="90" t="s">
        <v>26</v>
      </c>
      <c r="B245" s="61">
        <v>49</v>
      </c>
      <c r="C245" s="36">
        <v>2230360</v>
      </c>
      <c r="D245" s="61">
        <v>0</v>
      </c>
      <c r="E245" s="61">
        <v>0</v>
      </c>
      <c r="F245" s="61">
        <v>3</v>
      </c>
      <c r="G245" s="61">
        <v>90000</v>
      </c>
      <c r="H245" s="61">
        <v>45</v>
      </c>
      <c r="I245" s="61">
        <v>2136360</v>
      </c>
      <c r="J245" s="108">
        <v>1</v>
      </c>
      <c r="K245" s="109">
        <v>4000</v>
      </c>
      <c r="UYC245" s="2"/>
      <c r="UYD245" s="2"/>
    </row>
    <row r="246" spans="1:19 14849:14850" ht="14.25" customHeight="1" x14ac:dyDescent="0.15">
      <c r="A246" s="90" t="s">
        <v>27</v>
      </c>
      <c r="B246" s="61">
        <v>65</v>
      </c>
      <c r="C246" s="36">
        <v>3207000</v>
      </c>
      <c r="D246" s="61">
        <v>0</v>
      </c>
      <c r="E246" s="61">
        <v>0</v>
      </c>
      <c r="F246" s="61">
        <v>14</v>
      </c>
      <c r="G246" s="61">
        <v>945000</v>
      </c>
      <c r="H246" s="61">
        <v>34</v>
      </c>
      <c r="I246" s="61">
        <v>1526000</v>
      </c>
      <c r="J246" s="108">
        <v>17</v>
      </c>
      <c r="K246" s="109">
        <v>736000</v>
      </c>
      <c r="UYC246" s="2"/>
      <c r="UYD246" s="2"/>
    </row>
    <row r="247" spans="1:19 14849:14850" ht="14.25" customHeight="1" x14ac:dyDescent="0.15">
      <c r="A247" s="90" t="s">
        <v>28</v>
      </c>
      <c r="B247" s="61">
        <v>44</v>
      </c>
      <c r="C247" s="36">
        <v>687500</v>
      </c>
      <c r="D247" s="61">
        <v>0</v>
      </c>
      <c r="E247" s="61">
        <v>0</v>
      </c>
      <c r="F247" s="61">
        <v>0</v>
      </c>
      <c r="G247" s="61">
        <v>0</v>
      </c>
      <c r="H247" s="61">
        <v>26</v>
      </c>
      <c r="I247" s="61">
        <v>513000</v>
      </c>
      <c r="J247" s="108">
        <v>18</v>
      </c>
      <c r="K247" s="109">
        <v>174500</v>
      </c>
      <c r="L247" s="105"/>
      <c r="M247" s="105"/>
      <c r="UYC247" s="2"/>
      <c r="UYD247" s="2"/>
    </row>
    <row r="248" spans="1:19 14849:14850" ht="14.25" customHeight="1" thickBot="1" x14ac:dyDescent="0.2">
      <c r="A248" s="37" t="s">
        <v>1</v>
      </c>
      <c r="B248" s="64">
        <v>26</v>
      </c>
      <c r="C248" s="39">
        <v>500800</v>
      </c>
      <c r="D248" s="64">
        <v>0</v>
      </c>
      <c r="E248" s="64">
        <v>0</v>
      </c>
      <c r="F248" s="64">
        <v>2</v>
      </c>
      <c r="G248" s="64">
        <v>15500</v>
      </c>
      <c r="H248" s="64">
        <v>16</v>
      </c>
      <c r="I248" s="64">
        <v>370000</v>
      </c>
      <c r="J248" s="111">
        <v>8</v>
      </c>
      <c r="K248" s="112">
        <v>115300</v>
      </c>
      <c r="L248" s="105"/>
      <c r="M248" s="105"/>
      <c r="UYC248" s="2"/>
      <c r="UYD248" s="2"/>
    </row>
    <row r="249" spans="1:19 14849:14850" ht="29.25" customHeight="1" x14ac:dyDescent="0.15">
      <c r="A249" s="113" t="s">
        <v>46</v>
      </c>
      <c r="B249" s="113"/>
      <c r="C249" s="113"/>
      <c r="D249" s="113"/>
      <c r="E249" s="113"/>
      <c r="F249" s="113"/>
      <c r="G249" s="113"/>
      <c r="H249" s="113"/>
      <c r="I249" s="113"/>
      <c r="J249" s="113"/>
      <c r="K249" s="113"/>
      <c r="L249" s="113"/>
      <c r="M249" s="113"/>
      <c r="UYC249" s="2"/>
      <c r="UYD249" s="2"/>
    </row>
    <row r="250" spans="1:19 14849:14850" s="116" customFormat="1" ht="55.5" customHeight="1" x14ac:dyDescent="0.15">
      <c r="A250" s="114" t="s">
        <v>47</v>
      </c>
      <c r="B250" s="115"/>
      <c r="C250" s="115"/>
      <c r="O250" s="20"/>
      <c r="P250" s="20"/>
      <c r="Q250" s="20"/>
      <c r="R250" s="20"/>
      <c r="S250" s="20"/>
    </row>
    <row r="251" spans="1:19 14849:14850" s="116" customFormat="1" ht="27.75" customHeight="1" thickBot="1" x14ac:dyDescent="0.2">
      <c r="A251" s="57" t="s">
        <v>31</v>
      </c>
      <c r="B251" s="117"/>
      <c r="C251" s="117"/>
      <c r="K251" s="59" t="s">
        <v>48</v>
      </c>
      <c r="O251" s="20"/>
      <c r="P251" s="20"/>
      <c r="Q251" s="20"/>
      <c r="R251" s="20"/>
      <c r="S251" s="20"/>
    </row>
    <row r="252" spans="1:19 14849:14850" s="116" customFormat="1" ht="27.75" customHeight="1" x14ac:dyDescent="0.15">
      <c r="A252" s="118"/>
      <c r="B252" s="72" t="s">
        <v>49</v>
      </c>
      <c r="C252" s="119"/>
      <c r="D252" s="71" t="s">
        <v>9</v>
      </c>
      <c r="E252" s="72"/>
      <c r="F252" s="72" t="s">
        <v>10</v>
      </c>
      <c r="G252" s="72"/>
      <c r="H252" s="72" t="s">
        <v>11</v>
      </c>
      <c r="I252" s="72"/>
      <c r="J252" s="72" t="s">
        <v>12</v>
      </c>
      <c r="K252" s="74"/>
      <c r="O252" s="20"/>
      <c r="P252" s="20"/>
      <c r="Q252" s="20"/>
      <c r="R252" s="20"/>
      <c r="S252" s="20"/>
    </row>
    <row r="253" spans="1:19 14849:14850" s="116" customFormat="1" ht="14.25" customHeight="1" thickBot="1" x14ac:dyDescent="0.2">
      <c r="A253" s="75" t="s">
        <v>14</v>
      </c>
      <c r="B253" s="120" t="s">
        <v>50</v>
      </c>
      <c r="C253" s="121" t="s">
        <v>51</v>
      </c>
      <c r="D253" s="122" t="s">
        <v>50</v>
      </c>
      <c r="E253" s="120" t="s">
        <v>51</v>
      </c>
      <c r="F253" s="120" t="s">
        <v>50</v>
      </c>
      <c r="G253" s="120" t="s">
        <v>51</v>
      </c>
      <c r="H253" s="120" t="s">
        <v>50</v>
      </c>
      <c r="I253" s="120" t="s">
        <v>51</v>
      </c>
      <c r="J253" s="120" t="s">
        <v>50</v>
      </c>
      <c r="K253" s="123" t="s">
        <v>51</v>
      </c>
      <c r="O253" s="20"/>
      <c r="P253" s="20"/>
      <c r="Q253" s="20"/>
      <c r="R253" s="20"/>
      <c r="S253" s="20"/>
    </row>
    <row r="254" spans="1:19 14849:14850" s="116" customFormat="1" ht="14.25" customHeight="1" x14ac:dyDescent="0.15">
      <c r="A254" s="34">
        <v>2018</v>
      </c>
      <c r="B254" s="35">
        <v>0</v>
      </c>
      <c r="C254" s="36">
        <v>0</v>
      </c>
      <c r="D254" s="94">
        <v>0</v>
      </c>
      <c r="E254" s="61">
        <v>0</v>
      </c>
      <c r="F254" s="61">
        <v>0</v>
      </c>
      <c r="G254" s="61">
        <v>0</v>
      </c>
      <c r="H254" s="61">
        <v>0</v>
      </c>
      <c r="I254" s="61">
        <v>0</v>
      </c>
      <c r="J254" s="61">
        <v>0</v>
      </c>
      <c r="K254" s="62">
        <v>0</v>
      </c>
      <c r="O254" s="20"/>
      <c r="P254" s="20"/>
      <c r="Q254" s="20"/>
      <c r="R254" s="20"/>
      <c r="S254" s="20"/>
    </row>
    <row r="255" spans="1:19 14849:14850" s="116" customFormat="1" ht="14.25" customHeight="1" x14ac:dyDescent="0.15">
      <c r="A255" s="34">
        <v>2019</v>
      </c>
      <c r="B255" s="35">
        <v>0</v>
      </c>
      <c r="C255" s="36">
        <v>0</v>
      </c>
      <c r="D255" s="94">
        <v>0</v>
      </c>
      <c r="E255" s="61">
        <v>0</v>
      </c>
      <c r="F255" s="61">
        <v>0</v>
      </c>
      <c r="G255" s="61">
        <v>0</v>
      </c>
      <c r="H255" s="61">
        <v>0</v>
      </c>
      <c r="I255" s="61">
        <v>0</v>
      </c>
      <c r="J255" s="61">
        <v>0</v>
      </c>
      <c r="K255" s="62">
        <v>0</v>
      </c>
      <c r="O255" s="20"/>
      <c r="P255" s="20"/>
      <c r="Q255" s="20"/>
      <c r="R255" s="20"/>
      <c r="S255" s="20"/>
    </row>
    <row r="256" spans="1:19 14849:14850" s="116" customFormat="1" ht="14.25" customHeight="1" x14ac:dyDescent="0.15">
      <c r="A256" s="34">
        <v>2020</v>
      </c>
      <c r="B256" s="35">
        <v>0</v>
      </c>
      <c r="C256" s="36">
        <v>0</v>
      </c>
      <c r="D256" s="94">
        <v>0</v>
      </c>
      <c r="E256" s="61">
        <v>0</v>
      </c>
      <c r="F256" s="61">
        <v>0</v>
      </c>
      <c r="G256" s="61">
        <v>0</v>
      </c>
      <c r="H256" s="61">
        <v>0</v>
      </c>
      <c r="I256" s="61">
        <v>0</v>
      </c>
      <c r="J256" s="61">
        <v>0</v>
      </c>
      <c r="K256" s="62">
        <v>0</v>
      </c>
      <c r="O256" s="20"/>
      <c r="P256" s="20"/>
      <c r="Q256" s="20"/>
      <c r="R256" s="20"/>
      <c r="S256" s="20"/>
    </row>
    <row r="257" spans="1:19" s="116" customFormat="1" ht="14.25" customHeight="1" x14ac:dyDescent="0.15">
      <c r="A257" s="32"/>
      <c r="B257" s="35"/>
      <c r="C257" s="36"/>
      <c r="D257" s="94"/>
      <c r="E257" s="61"/>
      <c r="F257" s="61"/>
      <c r="G257" s="61"/>
      <c r="H257" s="61"/>
      <c r="I257" s="61"/>
      <c r="J257" s="61"/>
      <c r="K257" s="62"/>
      <c r="O257" s="20"/>
      <c r="P257" s="20"/>
      <c r="Q257" s="20"/>
      <c r="R257" s="20"/>
      <c r="S257" s="20"/>
    </row>
    <row r="258" spans="1:19" s="116" customFormat="1" ht="14.25" customHeight="1" x14ac:dyDescent="0.15">
      <c r="A258" s="124" t="s">
        <v>18</v>
      </c>
      <c r="B258" s="35">
        <v>0</v>
      </c>
      <c r="C258" s="36">
        <v>0</v>
      </c>
      <c r="D258" s="94">
        <v>0</v>
      </c>
      <c r="E258" s="61">
        <v>0</v>
      </c>
      <c r="F258" s="61">
        <v>0</v>
      </c>
      <c r="G258" s="61">
        <v>0</v>
      </c>
      <c r="H258" s="61">
        <v>0</v>
      </c>
      <c r="I258" s="61">
        <v>0</v>
      </c>
      <c r="J258" s="61">
        <v>0</v>
      </c>
      <c r="K258" s="62">
        <v>0</v>
      </c>
      <c r="L258" s="125"/>
      <c r="M258" s="125"/>
      <c r="O258" s="126"/>
      <c r="P258" s="126"/>
      <c r="Q258" s="126"/>
      <c r="R258" s="126"/>
      <c r="S258" s="126"/>
    </row>
    <row r="259" spans="1:19" s="116" customFormat="1" ht="14.25" customHeight="1" x14ac:dyDescent="0.15">
      <c r="A259" s="124" t="s">
        <v>19</v>
      </c>
      <c r="B259" s="35">
        <v>0</v>
      </c>
      <c r="C259" s="36">
        <v>0</v>
      </c>
      <c r="D259" s="30">
        <v>0</v>
      </c>
      <c r="E259" s="28">
        <v>0</v>
      </c>
      <c r="F259" s="28">
        <v>0</v>
      </c>
      <c r="G259" s="28">
        <v>0</v>
      </c>
      <c r="H259" s="28">
        <v>0</v>
      </c>
      <c r="I259" s="28">
        <v>0</v>
      </c>
      <c r="J259" s="28">
        <v>0</v>
      </c>
      <c r="K259" s="31">
        <v>0</v>
      </c>
      <c r="L259" s="125"/>
      <c r="M259" s="125"/>
      <c r="O259" s="20"/>
      <c r="P259" s="20"/>
      <c r="Q259" s="20"/>
      <c r="R259" s="20"/>
      <c r="S259" s="20"/>
    </row>
    <row r="260" spans="1:19" s="116" customFormat="1" ht="14.25" customHeight="1" x14ac:dyDescent="0.15">
      <c r="A260" s="124" t="s">
        <v>20</v>
      </c>
      <c r="B260" s="35">
        <v>0</v>
      </c>
      <c r="C260" s="36">
        <v>0</v>
      </c>
      <c r="D260" s="30">
        <v>0</v>
      </c>
      <c r="E260" s="28">
        <v>0</v>
      </c>
      <c r="F260" s="28">
        <v>0</v>
      </c>
      <c r="G260" s="28">
        <v>0</v>
      </c>
      <c r="H260" s="28">
        <v>0</v>
      </c>
      <c r="I260" s="28">
        <v>0</v>
      </c>
      <c r="J260" s="28">
        <v>0</v>
      </c>
      <c r="K260" s="31">
        <v>0</v>
      </c>
      <c r="O260" s="20"/>
      <c r="P260" s="20"/>
      <c r="Q260" s="20"/>
      <c r="R260" s="20"/>
      <c r="S260" s="20"/>
    </row>
    <row r="261" spans="1:19" s="116" customFormat="1" ht="14.25" customHeight="1" x14ac:dyDescent="0.15">
      <c r="A261" s="124" t="s">
        <v>21</v>
      </c>
      <c r="B261" s="35">
        <v>0</v>
      </c>
      <c r="C261" s="36">
        <v>0</v>
      </c>
      <c r="D261" s="30">
        <v>0</v>
      </c>
      <c r="E261" s="28">
        <v>0</v>
      </c>
      <c r="F261" s="28">
        <v>0</v>
      </c>
      <c r="G261" s="28">
        <v>0</v>
      </c>
      <c r="H261" s="28">
        <v>0</v>
      </c>
      <c r="I261" s="28">
        <v>0</v>
      </c>
      <c r="J261" s="28">
        <v>0</v>
      </c>
      <c r="K261" s="31">
        <v>0</v>
      </c>
      <c r="O261" s="20"/>
      <c r="P261" s="20"/>
      <c r="Q261" s="20"/>
      <c r="R261" s="20"/>
      <c r="S261" s="20"/>
    </row>
    <row r="262" spans="1:19" s="116" customFormat="1" ht="14.25" customHeight="1" x14ac:dyDescent="0.15">
      <c r="A262" s="124" t="s">
        <v>22</v>
      </c>
      <c r="B262" s="35">
        <v>0</v>
      </c>
      <c r="C262" s="36">
        <v>0</v>
      </c>
      <c r="D262" s="30">
        <v>0</v>
      </c>
      <c r="E262" s="28">
        <v>0</v>
      </c>
      <c r="F262" s="28">
        <v>0</v>
      </c>
      <c r="G262" s="28">
        <v>0</v>
      </c>
      <c r="H262" s="28">
        <v>0</v>
      </c>
      <c r="I262" s="28">
        <v>0</v>
      </c>
      <c r="J262" s="28">
        <v>0</v>
      </c>
      <c r="K262" s="31">
        <v>0</v>
      </c>
      <c r="O262" s="126"/>
      <c r="P262" s="126"/>
      <c r="Q262" s="126"/>
      <c r="R262" s="126"/>
      <c r="S262" s="126"/>
    </row>
    <row r="263" spans="1:19" s="116" customFormat="1" ht="14.25" customHeight="1" x14ac:dyDescent="0.15">
      <c r="A263" s="124" t="s">
        <v>23</v>
      </c>
      <c r="B263" s="35">
        <v>0</v>
      </c>
      <c r="C263" s="36">
        <v>0</v>
      </c>
      <c r="D263" s="30">
        <v>0</v>
      </c>
      <c r="E263" s="28">
        <v>0</v>
      </c>
      <c r="F263" s="28">
        <v>0</v>
      </c>
      <c r="G263" s="28">
        <v>0</v>
      </c>
      <c r="H263" s="28">
        <v>0</v>
      </c>
      <c r="I263" s="28">
        <v>0</v>
      </c>
      <c r="J263" s="28">
        <v>0</v>
      </c>
      <c r="K263" s="31">
        <v>0</v>
      </c>
      <c r="O263" s="20"/>
      <c r="P263" s="20"/>
      <c r="Q263" s="20"/>
      <c r="R263" s="20"/>
      <c r="S263" s="20"/>
    </row>
    <row r="264" spans="1:19" s="116" customFormat="1" ht="14.25" customHeight="1" x14ac:dyDescent="0.15">
      <c r="A264" s="124" t="s">
        <v>24</v>
      </c>
      <c r="B264" s="35">
        <v>0</v>
      </c>
      <c r="C264" s="36">
        <v>0</v>
      </c>
      <c r="D264" s="30">
        <v>0</v>
      </c>
      <c r="E264" s="28">
        <v>0</v>
      </c>
      <c r="F264" s="28">
        <v>0</v>
      </c>
      <c r="G264" s="28">
        <v>0</v>
      </c>
      <c r="H264" s="28">
        <v>0</v>
      </c>
      <c r="I264" s="28">
        <v>0</v>
      </c>
      <c r="J264" s="28">
        <v>0</v>
      </c>
      <c r="K264" s="31">
        <v>0</v>
      </c>
      <c r="O264" s="20"/>
      <c r="P264" s="20"/>
      <c r="Q264" s="20"/>
      <c r="R264" s="20"/>
      <c r="S264" s="20"/>
    </row>
    <row r="265" spans="1:19" s="116" customFormat="1" ht="14.25" customHeight="1" x14ac:dyDescent="0.15">
      <c r="A265" s="124" t="s">
        <v>25</v>
      </c>
      <c r="B265" s="35">
        <v>0</v>
      </c>
      <c r="C265" s="36">
        <v>0</v>
      </c>
      <c r="D265" s="30">
        <v>0</v>
      </c>
      <c r="E265" s="28">
        <v>0</v>
      </c>
      <c r="F265" s="28">
        <v>0</v>
      </c>
      <c r="G265" s="28">
        <v>0</v>
      </c>
      <c r="H265" s="28">
        <v>0</v>
      </c>
      <c r="I265" s="28">
        <v>0</v>
      </c>
      <c r="J265" s="28">
        <v>0</v>
      </c>
      <c r="K265" s="31">
        <v>0</v>
      </c>
      <c r="O265" s="20"/>
      <c r="P265" s="20"/>
      <c r="Q265" s="20"/>
      <c r="R265" s="20"/>
      <c r="S265" s="20"/>
    </row>
    <row r="266" spans="1:19" s="116" customFormat="1" ht="14.25" customHeight="1" x14ac:dyDescent="0.15">
      <c r="A266" s="124" t="s">
        <v>26</v>
      </c>
      <c r="B266" s="35">
        <v>0</v>
      </c>
      <c r="C266" s="36">
        <v>0</v>
      </c>
      <c r="D266" s="30">
        <v>0</v>
      </c>
      <c r="E266" s="28">
        <v>0</v>
      </c>
      <c r="F266" s="28">
        <v>0</v>
      </c>
      <c r="G266" s="28">
        <v>0</v>
      </c>
      <c r="H266" s="28">
        <v>0</v>
      </c>
      <c r="I266" s="28">
        <v>0</v>
      </c>
      <c r="J266" s="28">
        <v>0</v>
      </c>
      <c r="K266" s="31">
        <v>0</v>
      </c>
      <c r="O266" s="20"/>
      <c r="P266" s="20"/>
      <c r="Q266" s="20"/>
      <c r="R266" s="20"/>
      <c r="S266" s="20"/>
    </row>
    <row r="267" spans="1:19" s="116" customFormat="1" ht="14.25" customHeight="1" x14ac:dyDescent="0.15">
      <c r="A267" s="124" t="s">
        <v>27</v>
      </c>
      <c r="B267" s="35">
        <v>0</v>
      </c>
      <c r="C267" s="36">
        <v>0</v>
      </c>
      <c r="D267" s="30">
        <v>0</v>
      </c>
      <c r="E267" s="28">
        <v>0</v>
      </c>
      <c r="F267" s="28">
        <v>0</v>
      </c>
      <c r="G267" s="28">
        <v>0</v>
      </c>
      <c r="H267" s="28">
        <v>0</v>
      </c>
      <c r="I267" s="28">
        <v>0</v>
      </c>
      <c r="J267" s="28">
        <v>0</v>
      </c>
      <c r="K267" s="31">
        <v>0</v>
      </c>
      <c r="O267" s="20"/>
      <c r="P267" s="20"/>
      <c r="Q267" s="20"/>
      <c r="R267" s="20"/>
      <c r="S267" s="20"/>
    </row>
    <row r="268" spans="1:19" s="116" customFormat="1" ht="14.25" customHeight="1" x14ac:dyDescent="0.15">
      <c r="A268" s="124" t="s">
        <v>28</v>
      </c>
      <c r="B268" s="35">
        <v>0</v>
      </c>
      <c r="C268" s="36">
        <v>0</v>
      </c>
      <c r="D268" s="30">
        <v>0</v>
      </c>
      <c r="E268" s="28">
        <v>0</v>
      </c>
      <c r="F268" s="28">
        <v>0</v>
      </c>
      <c r="G268" s="28">
        <v>0</v>
      </c>
      <c r="H268" s="28">
        <v>0</v>
      </c>
      <c r="I268" s="28">
        <v>0</v>
      </c>
      <c r="J268" s="28">
        <v>0</v>
      </c>
      <c r="K268" s="31">
        <v>0</v>
      </c>
      <c r="O268" s="20"/>
      <c r="P268" s="20"/>
      <c r="Q268" s="20"/>
      <c r="R268" s="20"/>
      <c r="S268" s="20"/>
    </row>
    <row r="269" spans="1:19" s="116" customFormat="1" ht="14.25" customHeight="1" thickBot="1" x14ac:dyDescent="0.2">
      <c r="A269" s="127" t="s">
        <v>1</v>
      </c>
      <c r="B269" s="38">
        <v>0</v>
      </c>
      <c r="C269" s="39">
        <v>0</v>
      </c>
      <c r="D269" s="40">
        <v>0</v>
      </c>
      <c r="E269" s="41">
        <v>0</v>
      </c>
      <c r="F269" s="41">
        <v>0</v>
      </c>
      <c r="G269" s="41">
        <v>0</v>
      </c>
      <c r="H269" s="41">
        <v>0</v>
      </c>
      <c r="I269" s="41">
        <v>0</v>
      </c>
      <c r="J269" s="41">
        <v>0</v>
      </c>
      <c r="K269" s="42">
        <v>0</v>
      </c>
      <c r="O269" s="20"/>
      <c r="P269" s="20"/>
      <c r="Q269" s="20"/>
      <c r="R269" s="20"/>
      <c r="S269" s="20"/>
    </row>
    <row r="270" spans="1:19" s="116" customFormat="1" ht="14.25" x14ac:dyDescent="0.15">
      <c r="A270" s="128"/>
      <c r="B270" s="86"/>
      <c r="C270" s="86"/>
      <c r="D270" s="85"/>
      <c r="E270" s="85"/>
      <c r="F270" s="85"/>
      <c r="G270" s="85"/>
      <c r="H270" s="85"/>
      <c r="I270" s="85"/>
      <c r="J270" s="85"/>
      <c r="K270" s="85"/>
      <c r="O270" s="20"/>
      <c r="P270" s="20"/>
      <c r="Q270" s="20"/>
      <c r="R270" s="20"/>
      <c r="S270" s="20"/>
    </row>
    <row r="271" spans="1:19" s="116" customFormat="1" ht="27.75" customHeight="1" thickBot="1" x14ac:dyDescent="0.2">
      <c r="A271" s="134" t="s">
        <v>52</v>
      </c>
      <c r="B271" s="86"/>
      <c r="C271" s="59" t="s">
        <v>6</v>
      </c>
      <c r="O271" s="20"/>
      <c r="P271" s="20"/>
      <c r="Q271" s="20"/>
      <c r="R271" s="20"/>
      <c r="S271" s="20"/>
    </row>
    <row r="272" spans="1:19" s="116" customFormat="1" ht="27.75" customHeight="1" x14ac:dyDescent="0.15">
      <c r="A272" s="118"/>
      <c r="B272" s="72" t="s">
        <v>49</v>
      </c>
      <c r="C272" s="74"/>
      <c r="O272" s="20"/>
      <c r="P272" s="20"/>
      <c r="Q272" s="20"/>
      <c r="R272" s="20"/>
      <c r="S272" s="20"/>
    </row>
    <row r="273" spans="1:19" s="116" customFormat="1" ht="14.25" customHeight="1" thickBot="1" x14ac:dyDescent="0.2">
      <c r="A273" s="75" t="s">
        <v>14</v>
      </c>
      <c r="B273" s="120" t="s">
        <v>50</v>
      </c>
      <c r="C273" s="123" t="s">
        <v>51</v>
      </c>
      <c r="O273" s="20"/>
      <c r="P273" s="20"/>
      <c r="Q273" s="20"/>
      <c r="R273" s="20"/>
      <c r="S273" s="20"/>
    </row>
    <row r="274" spans="1:19" s="116" customFormat="1" ht="14.25" customHeight="1" x14ac:dyDescent="0.15">
      <c r="A274" s="34">
        <v>2018</v>
      </c>
      <c r="B274" s="135">
        <v>3760.5</v>
      </c>
      <c r="C274" s="136">
        <v>33649066.5866445</v>
      </c>
      <c r="O274" s="20"/>
      <c r="P274" s="20"/>
      <c r="Q274" s="20"/>
      <c r="R274" s="20"/>
      <c r="S274" s="20"/>
    </row>
    <row r="275" spans="1:19" s="116" customFormat="1" ht="14.25" customHeight="1" x14ac:dyDescent="0.15">
      <c r="A275" s="34">
        <v>2019</v>
      </c>
      <c r="B275" s="137">
        <v>6779</v>
      </c>
      <c r="C275" s="136">
        <v>73247864.140098006</v>
      </c>
      <c r="O275" s="20"/>
      <c r="P275" s="20"/>
      <c r="Q275" s="20"/>
      <c r="R275" s="20"/>
      <c r="S275" s="20"/>
    </row>
    <row r="276" spans="1:19" s="116" customFormat="1" ht="14.25" customHeight="1" x14ac:dyDescent="0.15">
      <c r="A276" s="34">
        <v>2020</v>
      </c>
      <c r="B276" s="137">
        <v>2418.5</v>
      </c>
      <c r="C276" s="136">
        <v>22336888.8116225</v>
      </c>
      <c r="O276" s="20"/>
      <c r="P276" s="20"/>
      <c r="Q276" s="20"/>
      <c r="R276" s="20"/>
      <c r="S276" s="20"/>
    </row>
    <row r="277" spans="1:19" s="116" customFormat="1" ht="14.25" customHeight="1" x14ac:dyDescent="0.15">
      <c r="A277" s="32"/>
      <c r="B277" s="138"/>
      <c r="C277" s="139"/>
      <c r="O277" s="20"/>
      <c r="P277" s="20"/>
      <c r="Q277" s="20"/>
      <c r="R277" s="20"/>
      <c r="S277" s="20"/>
    </row>
    <row r="278" spans="1:19" s="116" customFormat="1" ht="14.25" customHeight="1" x14ac:dyDescent="0.15">
      <c r="A278" s="124" t="s">
        <v>18</v>
      </c>
      <c r="B278" s="140">
        <v>374.5</v>
      </c>
      <c r="C278" s="136">
        <v>3340820.4141009999</v>
      </c>
      <c r="O278" s="20"/>
      <c r="P278" s="20"/>
      <c r="Q278" s="20"/>
      <c r="R278" s="20"/>
      <c r="S278" s="20"/>
    </row>
    <row r="279" spans="1:19" s="116" customFormat="1" ht="14.25" customHeight="1" x14ac:dyDescent="0.15">
      <c r="A279" s="124" t="s">
        <v>19</v>
      </c>
      <c r="B279" s="140">
        <v>374</v>
      </c>
      <c r="C279" s="136">
        <v>3782461.0290000001</v>
      </c>
      <c r="O279" s="20"/>
      <c r="P279" s="20"/>
      <c r="Q279" s="20"/>
      <c r="R279" s="20"/>
      <c r="S279" s="20"/>
    </row>
    <row r="280" spans="1:19" s="116" customFormat="1" ht="14.25" customHeight="1" x14ac:dyDescent="0.15">
      <c r="A280" s="124" t="s">
        <v>20</v>
      </c>
      <c r="B280" s="140">
        <v>673.5</v>
      </c>
      <c r="C280" s="136">
        <v>9039656.2064679991</v>
      </c>
      <c r="O280" s="20"/>
      <c r="P280" s="20"/>
      <c r="Q280" s="20"/>
      <c r="R280" s="20"/>
      <c r="S280" s="20"/>
    </row>
    <row r="281" spans="1:19" s="116" customFormat="1" ht="14.25" customHeight="1" x14ac:dyDescent="0.15">
      <c r="A281" s="124" t="s">
        <v>21</v>
      </c>
      <c r="B281" s="140">
        <v>503.5</v>
      </c>
      <c r="C281" s="136">
        <v>6395615.1415520003</v>
      </c>
      <c r="O281" s="20"/>
      <c r="P281" s="20"/>
      <c r="Q281" s="20"/>
      <c r="R281" s="20"/>
      <c r="S281" s="20"/>
    </row>
    <row r="282" spans="1:19" s="116" customFormat="1" ht="14.25" customHeight="1" x14ac:dyDescent="0.15">
      <c r="A282" s="124" t="s">
        <v>22</v>
      </c>
      <c r="B282" s="140">
        <v>741</v>
      </c>
      <c r="C282" s="136">
        <v>7449297.4311295003</v>
      </c>
      <c r="O282" s="20"/>
      <c r="P282" s="20"/>
      <c r="Q282" s="20"/>
      <c r="R282" s="20"/>
      <c r="S282" s="20"/>
    </row>
    <row r="283" spans="1:19" s="116" customFormat="1" ht="14.25" customHeight="1" x14ac:dyDescent="0.15">
      <c r="A283" s="124" t="s">
        <v>23</v>
      </c>
      <c r="B283" s="140">
        <v>818</v>
      </c>
      <c r="C283" s="136">
        <v>8248583.2598404996</v>
      </c>
      <c r="O283" s="20"/>
      <c r="P283" s="20"/>
      <c r="Q283" s="20"/>
      <c r="R283" s="20"/>
      <c r="S283" s="20"/>
    </row>
    <row r="284" spans="1:19" s="116" customFormat="1" ht="14.25" customHeight="1" x14ac:dyDescent="0.15">
      <c r="A284" s="124" t="s">
        <v>24</v>
      </c>
      <c r="B284" s="140">
        <v>595.5</v>
      </c>
      <c r="C284" s="136">
        <v>6131537.0600824999</v>
      </c>
      <c r="O284" s="20"/>
      <c r="P284" s="20"/>
      <c r="Q284" s="20"/>
      <c r="R284" s="20"/>
      <c r="S284" s="20"/>
    </row>
    <row r="285" spans="1:19" s="116" customFormat="1" ht="14.25" customHeight="1" x14ac:dyDescent="0.15">
      <c r="A285" s="124" t="s">
        <v>25</v>
      </c>
      <c r="B285" s="140">
        <v>686</v>
      </c>
      <c r="C285" s="136">
        <v>7634789.0835459996</v>
      </c>
      <c r="O285" s="20"/>
      <c r="P285" s="20"/>
      <c r="Q285" s="20"/>
      <c r="R285" s="20"/>
      <c r="S285" s="20"/>
    </row>
    <row r="286" spans="1:19" s="116" customFormat="1" ht="14.25" customHeight="1" x14ac:dyDescent="0.15">
      <c r="A286" s="124" t="s">
        <v>26</v>
      </c>
      <c r="B286" s="140">
        <v>696</v>
      </c>
      <c r="C286" s="136">
        <v>5736250.0371209998</v>
      </c>
      <c r="O286" s="20"/>
      <c r="P286" s="20"/>
      <c r="Q286" s="20"/>
      <c r="R286" s="20"/>
      <c r="S286" s="20"/>
    </row>
    <row r="287" spans="1:19" s="116" customFormat="1" ht="14.25" customHeight="1" x14ac:dyDescent="0.15">
      <c r="A287" s="124" t="s">
        <v>27</v>
      </c>
      <c r="B287" s="140">
        <v>665.5</v>
      </c>
      <c r="C287" s="136">
        <v>6632320.7330999998</v>
      </c>
      <c r="O287" s="20"/>
      <c r="P287" s="20"/>
      <c r="Q287" s="20"/>
      <c r="R287" s="20"/>
      <c r="S287" s="20"/>
    </row>
    <row r="288" spans="1:19" s="116" customFormat="1" ht="14.25" customHeight="1" x14ac:dyDescent="0.15">
      <c r="A288" s="124" t="s">
        <v>28</v>
      </c>
      <c r="B288" s="140">
        <v>710</v>
      </c>
      <c r="C288" s="136">
        <v>6233125.3536470002</v>
      </c>
      <c r="O288" s="20"/>
      <c r="P288" s="20"/>
      <c r="Q288" s="20"/>
      <c r="R288" s="20"/>
      <c r="S288" s="20"/>
    </row>
    <row r="289" spans="1:19 14849:14850" s="116" customFormat="1" ht="14.25" customHeight="1" thickBot="1" x14ac:dyDescent="0.2">
      <c r="A289" s="127" t="s">
        <v>1</v>
      </c>
      <c r="B289" s="141">
        <v>1043</v>
      </c>
      <c r="C289" s="142">
        <v>9471442.7248755004</v>
      </c>
      <c r="O289" s="20"/>
      <c r="P289" s="20"/>
      <c r="Q289" s="20"/>
      <c r="R289" s="20"/>
      <c r="S289" s="20"/>
    </row>
    <row r="290" spans="1:19 14849:14850" s="116" customFormat="1" ht="14.25" customHeight="1" x14ac:dyDescent="0.15">
      <c r="A290" s="93"/>
      <c r="O290" s="20"/>
      <c r="P290" s="20"/>
      <c r="Q290" s="20"/>
      <c r="R290" s="20"/>
      <c r="S290" s="20"/>
    </row>
    <row r="291" spans="1:19 14849:14850" ht="27.75" customHeight="1" x14ac:dyDescent="0.15">
      <c r="A291" s="143" t="s">
        <v>53</v>
      </c>
      <c r="UYC291" s="2"/>
      <c r="UYD291" s="2"/>
    </row>
    <row r="292" spans="1:19 14849:14850" x14ac:dyDescent="0.15">
      <c r="UYC292" s="2"/>
      <c r="UYD292" s="2"/>
    </row>
    <row r="293" spans="1:19 14849:14850" x14ac:dyDescent="0.15">
      <c r="UYC293" s="2"/>
      <c r="UYD293" s="2"/>
    </row>
    <row r="294" spans="1:19 14849:14850" x14ac:dyDescent="0.15">
      <c r="UYC294" s="2"/>
      <c r="UYD294" s="2"/>
    </row>
    <row r="295" spans="1:19 14849:14850" x14ac:dyDescent="0.15">
      <c r="UYC295" s="2"/>
      <c r="UYD295" s="2"/>
    </row>
    <row r="296" spans="1:19 14849:14850" x14ac:dyDescent="0.15">
      <c r="UYC296" s="2"/>
      <c r="UYD296" s="2"/>
    </row>
    <row r="297" spans="1:19 14849:14850" x14ac:dyDescent="0.15">
      <c r="UYC297" s="2"/>
      <c r="UYD297" s="2"/>
    </row>
    <row r="298" spans="1:19 14849:14850" x14ac:dyDescent="0.15">
      <c r="UYC298" s="2"/>
      <c r="UYD298" s="2"/>
    </row>
    <row r="299" spans="1:19 14849:14850" x14ac:dyDescent="0.15">
      <c r="UYC299" s="2"/>
      <c r="UYD299" s="2"/>
    </row>
    <row r="300" spans="1:19 14849:14850" x14ac:dyDescent="0.15">
      <c r="UYC300" s="2"/>
      <c r="UYD300" s="2"/>
    </row>
    <row r="301" spans="1:19 14849:14850" x14ac:dyDescent="0.15">
      <c r="UYC301" s="2"/>
      <c r="UYD301" s="2"/>
    </row>
    <row r="302" spans="1:19 14849:14850" x14ac:dyDescent="0.15">
      <c r="UYC302" s="2"/>
      <c r="UYD302" s="2"/>
    </row>
    <row r="303" spans="1:19 14849:14850" x14ac:dyDescent="0.15">
      <c r="UYC303" s="2"/>
      <c r="UYD303" s="2"/>
    </row>
    <row r="304" spans="1:19 14849:14850" x14ac:dyDescent="0.15">
      <c r="UYC304" s="2"/>
      <c r="UYD304" s="2"/>
    </row>
    <row r="305" spans="1:19 14849:14850" x14ac:dyDescent="0.15">
      <c r="UYC305" s="2"/>
      <c r="UYD305" s="2"/>
    </row>
    <row r="306" spans="1:19 14849:14850" x14ac:dyDescent="0.15">
      <c r="UYC306" s="2"/>
      <c r="UYD306" s="2"/>
    </row>
    <row r="307" spans="1:19 14849:14850" x14ac:dyDescent="0.15">
      <c r="UYC307" s="2"/>
      <c r="UYD307" s="2"/>
    </row>
    <row r="308" spans="1:19 14849:14850" x14ac:dyDescent="0.15">
      <c r="UYC308" s="2"/>
      <c r="UYD308" s="2"/>
    </row>
    <row r="309" spans="1:19 14849:14850" x14ac:dyDescent="0.15">
      <c r="UYC309" s="2"/>
      <c r="UYD309" s="2"/>
    </row>
    <row r="310" spans="1:19 14849:14850" x14ac:dyDescent="0.15">
      <c r="UYC310" s="2"/>
      <c r="UYD310" s="2"/>
    </row>
    <row r="311" spans="1:19 14849:14850" ht="15" x14ac:dyDescent="0.25">
      <c r="G311" s="7" t="s">
        <v>54</v>
      </c>
      <c r="K311" s="7" t="s">
        <v>55</v>
      </c>
      <c r="UYC311" s="2"/>
      <c r="UYD311" s="2"/>
    </row>
    <row r="312" spans="1:19 14849:14850" x14ac:dyDescent="0.15">
      <c r="UYC312" s="2"/>
      <c r="UYD312" s="2"/>
    </row>
    <row r="313" spans="1:19 14849:14850" ht="28.5" customHeight="1" thickBot="1" x14ac:dyDescent="0.2">
      <c r="A313" s="144" t="s">
        <v>5</v>
      </c>
      <c r="M313" s="59" t="s">
        <v>6</v>
      </c>
      <c r="O313" s="6" t="s">
        <v>7</v>
      </c>
      <c r="UYC313" s="2"/>
      <c r="UYD313" s="2"/>
    </row>
    <row r="314" spans="1:19 14849:14850" ht="28.5" customHeight="1" x14ac:dyDescent="0.15">
      <c r="A314" s="67"/>
      <c r="B314" s="145" t="s">
        <v>8</v>
      </c>
      <c r="C314" s="146"/>
      <c r="D314" s="147" t="s">
        <v>9</v>
      </c>
      <c r="E314" s="148"/>
      <c r="F314" s="148" t="s">
        <v>10</v>
      </c>
      <c r="G314" s="148"/>
      <c r="H314" s="148" t="s">
        <v>11</v>
      </c>
      <c r="I314" s="148"/>
      <c r="J314" s="148" t="s">
        <v>12</v>
      </c>
      <c r="K314" s="148"/>
      <c r="L314" s="148" t="s">
        <v>13</v>
      </c>
      <c r="M314" s="149"/>
      <c r="O314" s="20" t="s">
        <v>9</v>
      </c>
      <c r="P314" s="20" t="s">
        <v>10</v>
      </c>
      <c r="Q314" s="20" t="s">
        <v>11</v>
      </c>
      <c r="R314" s="20" t="s">
        <v>12</v>
      </c>
      <c r="S314" s="20" t="s">
        <v>13</v>
      </c>
      <c r="UYC314" s="2"/>
      <c r="UYD314" s="2"/>
    </row>
    <row r="315" spans="1:19 14849:14850" ht="45.75" customHeight="1" thickBot="1" x14ac:dyDescent="0.2">
      <c r="A315" s="75" t="s">
        <v>14</v>
      </c>
      <c r="B315" s="150" t="s">
        <v>56</v>
      </c>
      <c r="C315" s="77" t="s">
        <v>57</v>
      </c>
      <c r="D315" s="151" t="s">
        <v>56</v>
      </c>
      <c r="E315" s="76" t="s">
        <v>57</v>
      </c>
      <c r="F315" s="150" t="s">
        <v>56</v>
      </c>
      <c r="G315" s="76" t="s">
        <v>57</v>
      </c>
      <c r="H315" s="150" t="s">
        <v>56</v>
      </c>
      <c r="I315" s="76" t="s">
        <v>57</v>
      </c>
      <c r="J315" s="150" t="s">
        <v>56</v>
      </c>
      <c r="K315" s="76" t="s">
        <v>57</v>
      </c>
      <c r="L315" s="150" t="s">
        <v>56</v>
      </c>
      <c r="M315" s="80" t="s">
        <v>57</v>
      </c>
      <c r="O315" s="26">
        <v>24230.5</v>
      </c>
      <c r="P315" s="26">
        <v>35143.5</v>
      </c>
      <c r="Q315" s="26">
        <v>46373</v>
      </c>
      <c r="R315" s="26">
        <v>44390.5</v>
      </c>
      <c r="S315" s="26">
        <v>350.5</v>
      </c>
      <c r="UYC315" s="2"/>
      <c r="UYD315" s="2"/>
    </row>
    <row r="316" spans="1:19 14849:14850" ht="14.25" customHeight="1" x14ac:dyDescent="0.15">
      <c r="A316" s="34">
        <v>2018</v>
      </c>
      <c r="B316" s="152">
        <v>131964.5</v>
      </c>
      <c r="C316" s="29">
        <v>1291899549.738416</v>
      </c>
      <c r="D316" s="153">
        <v>21714</v>
      </c>
      <c r="E316" s="28">
        <v>487838263.87366748</v>
      </c>
      <c r="F316" s="152">
        <v>30593</v>
      </c>
      <c r="G316" s="28">
        <v>314753922.73038602</v>
      </c>
      <c r="H316" s="152">
        <v>42669.5</v>
      </c>
      <c r="I316" s="28">
        <v>375292178.98164803</v>
      </c>
      <c r="J316" s="152">
        <v>36738</v>
      </c>
      <c r="K316" s="28">
        <v>113588865.963276</v>
      </c>
      <c r="L316" s="152">
        <v>250</v>
      </c>
      <c r="M316" s="31">
        <v>426318.18943849998</v>
      </c>
      <c r="UYC316" s="2"/>
      <c r="UYD316" s="2"/>
    </row>
    <row r="317" spans="1:19 14849:14850" ht="14.25" customHeight="1" x14ac:dyDescent="0.15">
      <c r="A317" s="34">
        <v>2019</v>
      </c>
      <c r="B317" s="152">
        <v>141081</v>
      </c>
      <c r="C317" s="29">
        <v>1303327195.3591516</v>
      </c>
      <c r="D317" s="153">
        <v>23240</v>
      </c>
      <c r="E317" s="28">
        <v>469688534.99469399</v>
      </c>
      <c r="F317" s="152">
        <v>33108</v>
      </c>
      <c r="G317" s="28">
        <v>341035528.42319751</v>
      </c>
      <c r="H317" s="152">
        <v>43452.5</v>
      </c>
      <c r="I317" s="28">
        <v>362760224.72935849</v>
      </c>
      <c r="J317" s="152">
        <v>40979</v>
      </c>
      <c r="K317" s="28">
        <v>129336004.676796</v>
      </c>
      <c r="L317" s="152">
        <v>301.5</v>
      </c>
      <c r="M317" s="31">
        <v>506902.53510550002</v>
      </c>
      <c r="O317" s="26" t="s">
        <v>17</v>
      </c>
      <c r="P317" s="26"/>
      <c r="Q317" s="26"/>
      <c r="R317" s="26"/>
      <c r="S317" s="26"/>
      <c r="UYC317" s="2"/>
      <c r="UYD317" s="2"/>
    </row>
    <row r="318" spans="1:19 14849:14850" ht="14.25" customHeight="1" x14ac:dyDescent="0.15">
      <c r="A318" s="34">
        <v>2020</v>
      </c>
      <c r="B318" s="152">
        <v>150488</v>
      </c>
      <c r="C318" s="29">
        <v>1350548289.9016769</v>
      </c>
      <c r="D318" s="153">
        <v>24230.5</v>
      </c>
      <c r="E318" s="28">
        <v>468433238.2600705</v>
      </c>
      <c r="F318" s="152">
        <v>35143.5</v>
      </c>
      <c r="G318" s="28">
        <v>355665416.42162549</v>
      </c>
      <c r="H318" s="152">
        <v>46373</v>
      </c>
      <c r="I318" s="28">
        <v>383576007.42020851</v>
      </c>
      <c r="J318" s="152">
        <v>44390.5</v>
      </c>
      <c r="K318" s="28">
        <v>142211169.06360251</v>
      </c>
      <c r="L318" s="152">
        <v>350.5</v>
      </c>
      <c r="M318" s="31">
        <v>662458.73617000005</v>
      </c>
      <c r="O318" s="20" t="s">
        <v>9</v>
      </c>
      <c r="P318" s="20" t="s">
        <v>10</v>
      </c>
      <c r="Q318" s="20" t="s">
        <v>11</v>
      </c>
      <c r="R318" s="20" t="s">
        <v>12</v>
      </c>
      <c r="S318" s="20" t="s">
        <v>13</v>
      </c>
      <c r="UYC318" s="2"/>
      <c r="UYD318" s="2"/>
    </row>
    <row r="319" spans="1:19 14849:14850" ht="14.25" customHeight="1" x14ac:dyDescent="0.15">
      <c r="A319" s="32"/>
      <c r="B319" s="152"/>
      <c r="C319" s="29"/>
      <c r="D319" s="153"/>
      <c r="E319" s="28"/>
      <c r="F319" s="152"/>
      <c r="G319" s="28"/>
      <c r="H319" s="152"/>
      <c r="I319" s="28"/>
      <c r="J319" s="152"/>
      <c r="K319" s="28"/>
      <c r="L319" s="152"/>
      <c r="M319" s="31"/>
      <c r="O319" s="26">
        <v>468433238.2600705</v>
      </c>
      <c r="P319" s="26">
        <v>355665416.42162549</v>
      </c>
      <c r="Q319" s="26">
        <v>383576007.42020851</v>
      </c>
      <c r="R319" s="26">
        <v>142211169.06360251</v>
      </c>
      <c r="S319" s="26">
        <v>662458.73617000005</v>
      </c>
      <c r="UYC319" s="2"/>
      <c r="UYD319" s="2"/>
    </row>
    <row r="320" spans="1:19 14849:14850" ht="14.25" x14ac:dyDescent="0.15">
      <c r="A320" s="33" t="s">
        <v>18</v>
      </c>
      <c r="B320" s="152">
        <v>137572</v>
      </c>
      <c r="C320" s="29">
        <v>1323535590.6946905</v>
      </c>
      <c r="D320" s="153">
        <v>22176</v>
      </c>
      <c r="E320" s="28">
        <v>481033490.82075351</v>
      </c>
      <c r="F320" s="152">
        <v>31895</v>
      </c>
      <c r="G320" s="28">
        <v>323089530.54222602</v>
      </c>
      <c r="H320" s="152">
        <v>44896.5</v>
      </c>
      <c r="I320" s="28">
        <v>396779153.73958701</v>
      </c>
      <c r="J320" s="152">
        <v>38381.5</v>
      </c>
      <c r="K320" s="28">
        <v>122291017.98543049</v>
      </c>
      <c r="L320" s="152">
        <v>223</v>
      </c>
      <c r="M320" s="31">
        <v>342397.60669350001</v>
      </c>
      <c r="UYC320" s="2"/>
      <c r="UYD320" s="2"/>
    </row>
    <row r="321" spans="1:13 14849:14850" ht="14.25" x14ac:dyDescent="0.15">
      <c r="A321" s="34" t="s">
        <v>19</v>
      </c>
      <c r="B321" s="152">
        <v>140790.5</v>
      </c>
      <c r="C321" s="29">
        <v>1355029764.0903344</v>
      </c>
      <c r="D321" s="153">
        <v>22457.5</v>
      </c>
      <c r="E321" s="28">
        <v>487087020.41048098</v>
      </c>
      <c r="F321" s="152">
        <v>32658</v>
      </c>
      <c r="G321" s="28">
        <v>336132658.75495952</v>
      </c>
      <c r="H321" s="152">
        <v>45922</v>
      </c>
      <c r="I321" s="28">
        <v>405622511.85338801</v>
      </c>
      <c r="J321" s="152">
        <v>39492</v>
      </c>
      <c r="K321" s="28">
        <v>125758016.4648125</v>
      </c>
      <c r="L321" s="152">
        <v>261</v>
      </c>
      <c r="M321" s="31">
        <v>429556.60669350001</v>
      </c>
      <c r="UYC321" s="2"/>
      <c r="UYD321" s="2"/>
    </row>
    <row r="322" spans="1:13 14849:14850" ht="14.25" x14ac:dyDescent="0.15">
      <c r="A322" s="34" t="s">
        <v>20</v>
      </c>
      <c r="B322" s="152">
        <v>137919.5</v>
      </c>
      <c r="C322" s="29">
        <v>1311773035.5260425</v>
      </c>
      <c r="D322" s="153">
        <v>22216</v>
      </c>
      <c r="E322" s="28">
        <v>478483722.78349298</v>
      </c>
      <c r="F322" s="152">
        <v>32791</v>
      </c>
      <c r="G322" s="28">
        <v>341110169.64523351</v>
      </c>
      <c r="H322" s="152">
        <v>43848</v>
      </c>
      <c r="I322" s="28">
        <v>369260184.48014951</v>
      </c>
      <c r="J322" s="152">
        <v>38773</v>
      </c>
      <c r="K322" s="28">
        <v>122339535.8319755</v>
      </c>
      <c r="L322" s="152">
        <v>291.5</v>
      </c>
      <c r="M322" s="31">
        <v>579422.78519099997</v>
      </c>
      <c r="UYC322" s="2"/>
      <c r="UYD322" s="2"/>
    </row>
    <row r="323" spans="1:13 14849:14850" ht="14.25" x14ac:dyDescent="0.15">
      <c r="A323" s="34" t="s">
        <v>21</v>
      </c>
      <c r="B323" s="152">
        <v>142337.5</v>
      </c>
      <c r="C323" s="29">
        <v>1347937897.3895655</v>
      </c>
      <c r="D323" s="153">
        <v>22649.5</v>
      </c>
      <c r="E323" s="28">
        <v>482150876.28322053</v>
      </c>
      <c r="F323" s="152">
        <v>33801</v>
      </c>
      <c r="G323" s="28">
        <v>356761332.6863625</v>
      </c>
      <c r="H323" s="152">
        <v>45636</v>
      </c>
      <c r="I323" s="28">
        <v>382064622.86011553</v>
      </c>
      <c r="J323" s="152">
        <v>39983.5</v>
      </c>
      <c r="K323" s="28">
        <v>126524611.774676</v>
      </c>
      <c r="L323" s="152">
        <v>267.5</v>
      </c>
      <c r="M323" s="31">
        <v>436453.78519099997</v>
      </c>
      <c r="UYC323" s="2"/>
      <c r="UYD323" s="2"/>
    </row>
    <row r="324" spans="1:13 14849:14850" ht="14.25" x14ac:dyDescent="0.15">
      <c r="A324" s="34" t="s">
        <v>22</v>
      </c>
      <c r="B324" s="154">
        <v>140385.5</v>
      </c>
      <c r="C324" s="36">
        <v>1318573223.5891595</v>
      </c>
      <c r="D324" s="153">
        <v>22350</v>
      </c>
      <c r="E324" s="28">
        <v>471243799.91420251</v>
      </c>
      <c r="F324" s="152">
        <v>33561.5</v>
      </c>
      <c r="G324" s="28">
        <v>350207054.71072298</v>
      </c>
      <c r="H324" s="152">
        <v>44313</v>
      </c>
      <c r="I324" s="28">
        <v>370176864.4391945</v>
      </c>
      <c r="J324" s="152">
        <v>39810</v>
      </c>
      <c r="K324" s="28">
        <v>126361984.5476865</v>
      </c>
      <c r="L324" s="152">
        <v>351</v>
      </c>
      <c r="M324" s="31">
        <v>583519.97735299997</v>
      </c>
      <c r="UYC324" s="2"/>
      <c r="UYD324" s="2"/>
    </row>
    <row r="325" spans="1:13 14849:14850" ht="14.25" x14ac:dyDescent="0.15">
      <c r="A325" s="34" t="s">
        <v>23</v>
      </c>
      <c r="B325" s="154">
        <v>147502</v>
      </c>
      <c r="C325" s="36">
        <v>1375806623.9261341</v>
      </c>
      <c r="D325" s="153">
        <v>23502.5</v>
      </c>
      <c r="E325" s="28">
        <v>493336637.0693025</v>
      </c>
      <c r="F325" s="152">
        <v>34637.5</v>
      </c>
      <c r="G325" s="28">
        <v>363990802.14041501</v>
      </c>
      <c r="H325" s="152">
        <v>46609.5</v>
      </c>
      <c r="I325" s="28">
        <v>385817944.00094801</v>
      </c>
      <c r="J325" s="152">
        <v>42411.5</v>
      </c>
      <c r="K325" s="28">
        <v>132143261.6381155</v>
      </c>
      <c r="L325" s="152">
        <v>341</v>
      </c>
      <c r="M325" s="31">
        <v>517979.077353</v>
      </c>
      <c r="UYC325" s="2"/>
      <c r="UYD325" s="2"/>
    </row>
    <row r="326" spans="1:13 14849:14850" ht="14.25" x14ac:dyDescent="0.15">
      <c r="A326" s="34" t="s">
        <v>24</v>
      </c>
      <c r="B326" s="154">
        <v>141239.5</v>
      </c>
      <c r="C326" s="36">
        <v>1323860010.9368074</v>
      </c>
      <c r="D326" s="153">
        <v>23107</v>
      </c>
      <c r="E326" s="28">
        <v>481695921.33850652</v>
      </c>
      <c r="F326" s="152">
        <v>33634</v>
      </c>
      <c r="G326" s="28">
        <v>350005568.00303948</v>
      </c>
      <c r="H326" s="152">
        <v>43239.5</v>
      </c>
      <c r="I326" s="28">
        <v>362081299.51571399</v>
      </c>
      <c r="J326" s="152">
        <v>40903</v>
      </c>
      <c r="K326" s="28">
        <v>129446616.94845951</v>
      </c>
      <c r="L326" s="152">
        <v>356</v>
      </c>
      <c r="M326" s="31">
        <v>630605.13108800002</v>
      </c>
      <c r="UYC326" s="2"/>
      <c r="UYD326" s="2"/>
    </row>
    <row r="327" spans="1:13 14849:14850" ht="14.25" x14ac:dyDescent="0.15">
      <c r="A327" s="34" t="s">
        <v>25</v>
      </c>
      <c r="B327" s="154">
        <v>144097.5</v>
      </c>
      <c r="C327" s="36">
        <v>1357077803.003643</v>
      </c>
      <c r="D327" s="153">
        <v>23500</v>
      </c>
      <c r="E327" s="28">
        <v>497185237.17061001</v>
      </c>
      <c r="F327" s="152">
        <v>33817</v>
      </c>
      <c r="G327" s="28">
        <v>351567427.06894952</v>
      </c>
      <c r="H327" s="152">
        <v>44204.5</v>
      </c>
      <c r="I327" s="28">
        <v>372744965.1647405</v>
      </c>
      <c r="J327" s="152">
        <v>42190.5</v>
      </c>
      <c r="K327" s="28">
        <v>134915596.969255</v>
      </c>
      <c r="L327" s="152">
        <v>385.5</v>
      </c>
      <c r="M327" s="31">
        <v>664576.63008799998</v>
      </c>
      <c r="UYC327" s="2"/>
      <c r="UYD327" s="2"/>
    </row>
    <row r="328" spans="1:13 14849:14850" ht="14.25" x14ac:dyDescent="0.15">
      <c r="A328" s="34" t="s">
        <v>26</v>
      </c>
      <c r="B328" s="154">
        <v>141081</v>
      </c>
      <c r="C328" s="36">
        <v>1303327195.3591516</v>
      </c>
      <c r="D328" s="153">
        <v>23240</v>
      </c>
      <c r="E328" s="28">
        <v>469688534.99469399</v>
      </c>
      <c r="F328" s="152">
        <v>33108</v>
      </c>
      <c r="G328" s="28">
        <v>341035528.42319751</v>
      </c>
      <c r="H328" s="152">
        <v>43452.5</v>
      </c>
      <c r="I328" s="28">
        <v>362760224.72935849</v>
      </c>
      <c r="J328" s="152">
        <v>40979</v>
      </c>
      <c r="K328" s="28">
        <v>129336004.676796</v>
      </c>
      <c r="L328" s="152">
        <v>301.5</v>
      </c>
      <c r="M328" s="31">
        <v>506902.53510550002</v>
      </c>
      <c r="UYC328" s="2"/>
      <c r="UYD328" s="2"/>
    </row>
    <row r="329" spans="1:13 14849:14850" ht="14.25" x14ac:dyDescent="0.15">
      <c r="A329" s="34" t="s">
        <v>27</v>
      </c>
      <c r="B329" s="154">
        <v>145588</v>
      </c>
      <c r="C329" s="36">
        <v>1332900840.5780425</v>
      </c>
      <c r="D329" s="153">
        <v>23342</v>
      </c>
      <c r="E329" s="28">
        <v>465987740.28636652</v>
      </c>
      <c r="F329" s="152">
        <v>33892</v>
      </c>
      <c r="G329" s="28">
        <v>349962813.972826</v>
      </c>
      <c r="H329" s="152">
        <v>45226.5</v>
      </c>
      <c r="I329" s="28">
        <v>379038618.29543102</v>
      </c>
      <c r="J329" s="152">
        <v>42736.5</v>
      </c>
      <c r="K329" s="28">
        <v>137127730.72060749</v>
      </c>
      <c r="L329" s="152">
        <v>391</v>
      </c>
      <c r="M329" s="31">
        <v>783937.30281150003</v>
      </c>
      <c r="UYC329" s="2"/>
      <c r="UYD329" s="2"/>
    </row>
    <row r="330" spans="1:13 14849:14850" ht="14.25" x14ac:dyDescent="0.15">
      <c r="A330" s="34" t="s">
        <v>28</v>
      </c>
      <c r="B330" s="154">
        <v>150879.5</v>
      </c>
      <c r="C330" s="36">
        <v>1373384180.4752619</v>
      </c>
      <c r="D330" s="153">
        <v>23786.5</v>
      </c>
      <c r="E330" s="28">
        <v>472965394.87575501</v>
      </c>
      <c r="F330" s="152">
        <v>34975.5</v>
      </c>
      <c r="G330" s="28">
        <v>362890872.83454198</v>
      </c>
      <c r="H330" s="152">
        <v>47147</v>
      </c>
      <c r="I330" s="28">
        <v>392215308.04270649</v>
      </c>
      <c r="J330" s="152">
        <v>44584.5</v>
      </c>
      <c r="K330" s="28">
        <v>144624598.52961999</v>
      </c>
      <c r="L330" s="152">
        <v>386</v>
      </c>
      <c r="M330" s="31">
        <v>688006.19263850001</v>
      </c>
      <c r="UYC330" s="2"/>
      <c r="UYD330" s="2"/>
    </row>
    <row r="331" spans="1:13 14849:14850" ht="15" thickBot="1" x14ac:dyDescent="0.2">
      <c r="A331" s="37" t="s">
        <v>1</v>
      </c>
      <c r="B331" s="155">
        <v>150488</v>
      </c>
      <c r="C331" s="39">
        <v>1350548289.9016769</v>
      </c>
      <c r="D331" s="156">
        <v>24230.5</v>
      </c>
      <c r="E331" s="41">
        <v>468433238.2600705</v>
      </c>
      <c r="F331" s="157">
        <v>35143.5</v>
      </c>
      <c r="G331" s="41">
        <v>355665416.42162549</v>
      </c>
      <c r="H331" s="157">
        <v>46373</v>
      </c>
      <c r="I331" s="41">
        <v>383576007.42020851</v>
      </c>
      <c r="J331" s="157">
        <v>44390.5</v>
      </c>
      <c r="K331" s="41">
        <v>142211169.06360251</v>
      </c>
      <c r="L331" s="157">
        <v>350.5</v>
      </c>
      <c r="M331" s="42">
        <v>662458.73617000005</v>
      </c>
      <c r="UYC331" s="2"/>
      <c r="UYD331" s="2"/>
    </row>
    <row r="332" spans="1:13 14849:14850" x14ac:dyDescent="0.15">
      <c r="B332" s="158"/>
      <c r="C332" s="158"/>
      <c r="D332" s="158"/>
      <c r="E332" s="158"/>
      <c r="F332" s="158"/>
      <c r="G332" s="158"/>
      <c r="H332" s="158"/>
      <c r="I332" s="158"/>
      <c r="J332" s="158"/>
      <c r="K332" s="158"/>
      <c r="L332" s="158"/>
      <c r="M332" s="158"/>
      <c r="UYC332" s="2"/>
      <c r="UYD332" s="2"/>
    </row>
    <row r="333" spans="1:13 14849:14850" ht="27.75" customHeight="1" x14ac:dyDescent="0.15">
      <c r="A333" s="144" t="s">
        <v>29</v>
      </c>
      <c r="UYC333" s="2"/>
      <c r="UYD333" s="2"/>
    </row>
    <row r="334" spans="1:13 14849:14850" ht="55.5" customHeight="1" x14ac:dyDescent="0.15">
      <c r="A334" s="114" t="s">
        <v>58</v>
      </c>
      <c r="B334" s="159"/>
      <c r="C334" s="159"/>
      <c r="UYC334" s="2"/>
      <c r="UYD334" s="2"/>
    </row>
    <row r="335" spans="1:13 14849:14850" ht="27.75" customHeight="1" thickBot="1" x14ac:dyDescent="0.2">
      <c r="A335" s="57" t="s">
        <v>31</v>
      </c>
      <c r="B335" s="58"/>
      <c r="C335" s="58"/>
      <c r="M335" s="59" t="s">
        <v>6</v>
      </c>
      <c r="UYC335" s="2"/>
      <c r="UYD335" s="2"/>
    </row>
    <row r="336" spans="1:13 14849:14850" ht="27.75" customHeight="1" x14ac:dyDescent="0.15">
      <c r="A336" s="67"/>
      <c r="B336" s="68" t="s">
        <v>8</v>
      </c>
      <c r="C336" s="69"/>
      <c r="D336" s="71" t="s">
        <v>9</v>
      </c>
      <c r="E336" s="72"/>
      <c r="F336" s="72" t="s">
        <v>10</v>
      </c>
      <c r="G336" s="72"/>
      <c r="H336" s="72" t="s">
        <v>11</v>
      </c>
      <c r="I336" s="72"/>
      <c r="J336" s="72" t="s">
        <v>12</v>
      </c>
      <c r="K336" s="72"/>
      <c r="L336" s="72" t="s">
        <v>13</v>
      </c>
      <c r="M336" s="74"/>
      <c r="UYC336" s="2"/>
      <c r="UYD336" s="2"/>
    </row>
    <row r="337" spans="1:19 14849:14850" ht="45.75" customHeight="1" thickBot="1" x14ac:dyDescent="0.2">
      <c r="A337" s="75" t="s">
        <v>14</v>
      </c>
      <c r="B337" s="150" t="s">
        <v>56</v>
      </c>
      <c r="C337" s="77" t="s">
        <v>57</v>
      </c>
      <c r="D337" s="151" t="s">
        <v>56</v>
      </c>
      <c r="E337" s="76" t="s">
        <v>57</v>
      </c>
      <c r="F337" s="150" t="s">
        <v>56</v>
      </c>
      <c r="G337" s="76" t="s">
        <v>57</v>
      </c>
      <c r="H337" s="150" t="s">
        <v>56</v>
      </c>
      <c r="I337" s="76" t="s">
        <v>57</v>
      </c>
      <c r="J337" s="150" t="s">
        <v>56</v>
      </c>
      <c r="K337" s="76" t="s">
        <v>57</v>
      </c>
      <c r="L337" s="150" t="s">
        <v>56</v>
      </c>
      <c r="M337" s="80" t="s">
        <v>57</v>
      </c>
      <c r="UYC337" s="2"/>
      <c r="UYD337" s="2"/>
    </row>
    <row r="338" spans="1:19 14849:14850" ht="14.25" customHeight="1" x14ac:dyDescent="0.15">
      <c r="A338" s="34">
        <v>2018</v>
      </c>
      <c r="B338" s="152">
        <v>102305.5</v>
      </c>
      <c r="C338" s="29">
        <v>988108263.91068196</v>
      </c>
      <c r="D338" s="153">
        <v>15361.5</v>
      </c>
      <c r="E338" s="28">
        <v>364065027.15995699</v>
      </c>
      <c r="F338" s="152">
        <v>22251.5</v>
      </c>
      <c r="G338" s="28">
        <v>225600575.4765445</v>
      </c>
      <c r="H338" s="152">
        <v>33109.5</v>
      </c>
      <c r="I338" s="28">
        <v>303733023.77579951</v>
      </c>
      <c r="J338" s="152">
        <v>31336</v>
      </c>
      <c r="K338" s="28">
        <v>94284399.308942497</v>
      </c>
      <c r="L338" s="152">
        <v>247</v>
      </c>
      <c r="M338" s="31">
        <v>425238.18943849998</v>
      </c>
      <c r="UYC338" s="2"/>
      <c r="UYD338" s="2"/>
    </row>
    <row r="339" spans="1:19 14849:14850" ht="14.25" customHeight="1" x14ac:dyDescent="0.15">
      <c r="A339" s="34">
        <v>2019</v>
      </c>
      <c r="B339" s="152">
        <v>108202.5</v>
      </c>
      <c r="C339" s="29">
        <v>978126519.21523249</v>
      </c>
      <c r="D339" s="153">
        <v>16662</v>
      </c>
      <c r="E339" s="28">
        <v>347803181.69659549</v>
      </c>
      <c r="F339" s="152">
        <v>24021</v>
      </c>
      <c r="G339" s="28">
        <v>247185535.2332775</v>
      </c>
      <c r="H339" s="152">
        <v>32940</v>
      </c>
      <c r="I339" s="28">
        <v>279247215.39249551</v>
      </c>
      <c r="J339" s="152">
        <v>34282</v>
      </c>
      <c r="K339" s="28">
        <v>103385264.35775851</v>
      </c>
      <c r="L339" s="152">
        <v>297.5</v>
      </c>
      <c r="M339" s="31">
        <v>505322.53510550002</v>
      </c>
      <c r="UYC339" s="2"/>
      <c r="UYD339" s="2"/>
    </row>
    <row r="340" spans="1:19 14849:14850" ht="14.25" customHeight="1" x14ac:dyDescent="0.15">
      <c r="A340" s="34">
        <v>2020</v>
      </c>
      <c r="B340" s="152">
        <v>114949</v>
      </c>
      <c r="C340" s="29">
        <v>1001754273.66236</v>
      </c>
      <c r="D340" s="153">
        <v>17371</v>
      </c>
      <c r="E340" s="28">
        <v>347955268.556059</v>
      </c>
      <c r="F340" s="152">
        <v>25319.5</v>
      </c>
      <c r="G340" s="28">
        <v>252393088.65584549</v>
      </c>
      <c r="H340" s="152">
        <v>35063</v>
      </c>
      <c r="I340" s="28">
        <v>290715248.45883149</v>
      </c>
      <c r="J340" s="152">
        <v>36850</v>
      </c>
      <c r="K340" s="28">
        <v>110030789.255454</v>
      </c>
      <c r="L340" s="152">
        <v>345.5</v>
      </c>
      <c r="M340" s="31">
        <v>659878.73617000005</v>
      </c>
      <c r="UYC340" s="2"/>
      <c r="UYD340" s="2"/>
    </row>
    <row r="341" spans="1:19 14849:14850" ht="14.25" customHeight="1" x14ac:dyDescent="0.15">
      <c r="A341" s="32"/>
      <c r="B341" s="152"/>
      <c r="C341" s="29"/>
      <c r="D341" s="153"/>
      <c r="E341" s="28"/>
      <c r="F341" s="152"/>
      <c r="G341" s="28"/>
      <c r="H341" s="152"/>
      <c r="I341" s="28"/>
      <c r="J341" s="152"/>
      <c r="K341" s="28"/>
      <c r="L341" s="152"/>
      <c r="M341" s="31"/>
      <c r="UYC341" s="2"/>
      <c r="UYD341" s="2"/>
    </row>
    <row r="342" spans="1:19 14849:14850" ht="14.25" customHeight="1" x14ac:dyDescent="0.15">
      <c r="A342" s="33" t="s">
        <v>18</v>
      </c>
      <c r="B342" s="152">
        <v>108558</v>
      </c>
      <c r="C342" s="29">
        <v>1031373922.1785215</v>
      </c>
      <c r="D342" s="153">
        <v>16005</v>
      </c>
      <c r="E342" s="28">
        <v>363751015.15827549</v>
      </c>
      <c r="F342" s="152">
        <v>23903</v>
      </c>
      <c r="G342" s="28">
        <v>240789590.84036201</v>
      </c>
      <c r="H342" s="152">
        <v>35638.5</v>
      </c>
      <c r="I342" s="28">
        <v>325400652.52186197</v>
      </c>
      <c r="J342" s="152">
        <v>32791.5</v>
      </c>
      <c r="K342" s="28">
        <v>101091346.0513285</v>
      </c>
      <c r="L342" s="152">
        <v>220</v>
      </c>
      <c r="M342" s="31">
        <v>341317.60669350001</v>
      </c>
      <c r="N342" s="56"/>
      <c r="O342" s="26"/>
      <c r="Q342" s="26"/>
      <c r="R342" s="26"/>
      <c r="S342" s="26"/>
      <c r="UYC342" s="2"/>
      <c r="UYD342" s="2"/>
    </row>
    <row r="343" spans="1:19 14849:14850" ht="14.25" customHeight="1" x14ac:dyDescent="0.15">
      <c r="A343" s="34" t="s">
        <v>19</v>
      </c>
      <c r="B343" s="152">
        <v>111316</v>
      </c>
      <c r="C343" s="29">
        <v>1060647493.7288826</v>
      </c>
      <c r="D343" s="153">
        <v>16291.5</v>
      </c>
      <c r="E343" s="28">
        <v>371906364.48431498</v>
      </c>
      <c r="F343" s="152">
        <v>24512</v>
      </c>
      <c r="G343" s="28">
        <v>252543016.0614315</v>
      </c>
      <c r="H343" s="152">
        <v>36495.5</v>
      </c>
      <c r="I343" s="28">
        <v>331808185.96473199</v>
      </c>
      <c r="J343" s="152">
        <v>33759</v>
      </c>
      <c r="K343" s="28">
        <v>103961450.6117105</v>
      </c>
      <c r="L343" s="152">
        <v>258</v>
      </c>
      <c r="M343" s="31">
        <v>428476.60669350001</v>
      </c>
      <c r="N343" s="56"/>
      <c r="O343" s="26"/>
      <c r="UYC343" s="2"/>
      <c r="UYD343" s="2"/>
    </row>
    <row r="344" spans="1:19 14849:14850" ht="14.25" customHeight="1" x14ac:dyDescent="0.15">
      <c r="A344" s="34" t="s">
        <v>20</v>
      </c>
      <c r="B344" s="152">
        <v>107859</v>
      </c>
      <c r="C344" s="29">
        <v>1006934270.2435355</v>
      </c>
      <c r="D344" s="153">
        <v>15980.5</v>
      </c>
      <c r="E344" s="28">
        <v>358119356.42560852</v>
      </c>
      <c r="F344" s="152">
        <v>24381.5</v>
      </c>
      <c r="G344" s="28">
        <v>253937964.51875699</v>
      </c>
      <c r="H344" s="152">
        <v>34302</v>
      </c>
      <c r="I344" s="28">
        <v>294305199.00592649</v>
      </c>
      <c r="J344" s="152">
        <v>32909.5</v>
      </c>
      <c r="K344" s="28">
        <v>100000907.5080525</v>
      </c>
      <c r="L344" s="152">
        <v>285.5</v>
      </c>
      <c r="M344" s="31">
        <v>570842.78519099997</v>
      </c>
      <c r="UYC344" s="2"/>
      <c r="UYD344" s="2"/>
    </row>
    <row r="345" spans="1:19 14849:14850" ht="14.25" customHeight="1" x14ac:dyDescent="0.15">
      <c r="A345" s="34" t="s">
        <v>21</v>
      </c>
      <c r="B345" s="152">
        <v>111760</v>
      </c>
      <c r="C345" s="29">
        <v>1035070255.0273445</v>
      </c>
      <c r="D345" s="153">
        <v>16323</v>
      </c>
      <c r="E345" s="28">
        <v>359026165.50293303</v>
      </c>
      <c r="F345" s="152">
        <v>25294.5</v>
      </c>
      <c r="G345" s="28">
        <v>267155451.63944101</v>
      </c>
      <c r="H345" s="152">
        <v>35854.5</v>
      </c>
      <c r="I345" s="28">
        <v>304883472.00102651</v>
      </c>
      <c r="J345" s="152">
        <v>34027.5</v>
      </c>
      <c r="K345" s="28">
        <v>103579792.09875301</v>
      </c>
      <c r="L345" s="152">
        <v>260.5</v>
      </c>
      <c r="M345" s="31">
        <v>425373.78519099997</v>
      </c>
      <c r="UYC345" s="2"/>
      <c r="UYD345" s="2"/>
    </row>
    <row r="346" spans="1:19 14849:14850" ht="14.25" customHeight="1" x14ac:dyDescent="0.15">
      <c r="A346" s="34" t="s">
        <v>22</v>
      </c>
      <c r="B346" s="154">
        <v>109222</v>
      </c>
      <c r="C346" s="36">
        <v>997488293.04209554</v>
      </c>
      <c r="D346" s="153">
        <v>15976</v>
      </c>
      <c r="E346" s="28">
        <v>343741884.17929602</v>
      </c>
      <c r="F346" s="152">
        <v>24829.5</v>
      </c>
      <c r="G346" s="28">
        <v>258459047.26527449</v>
      </c>
      <c r="H346" s="152">
        <v>34458.5</v>
      </c>
      <c r="I346" s="28">
        <v>292489344.3680495</v>
      </c>
      <c r="J346" s="152">
        <v>33610</v>
      </c>
      <c r="K346" s="28">
        <v>102215577.25212251</v>
      </c>
      <c r="L346" s="152">
        <v>348</v>
      </c>
      <c r="M346" s="31">
        <v>582439.97735299997</v>
      </c>
      <c r="Q346" s="26"/>
      <c r="R346" s="26"/>
      <c r="S346" s="26"/>
      <c r="UYC346" s="2"/>
      <c r="UYD346" s="2"/>
    </row>
    <row r="347" spans="1:19 14849:14850" ht="14.25" customHeight="1" x14ac:dyDescent="0.15">
      <c r="A347" s="34" t="s">
        <v>23</v>
      </c>
      <c r="B347" s="154">
        <v>115642.5</v>
      </c>
      <c r="C347" s="36">
        <v>1048380952.853344</v>
      </c>
      <c r="D347" s="153">
        <v>16930.5</v>
      </c>
      <c r="E347" s="28">
        <v>362381095.83812249</v>
      </c>
      <c r="F347" s="152">
        <v>25788.5</v>
      </c>
      <c r="G347" s="28">
        <v>271103378.01069403</v>
      </c>
      <c r="H347" s="152">
        <v>36525.5</v>
      </c>
      <c r="I347" s="28">
        <v>306521809.85908598</v>
      </c>
      <c r="J347" s="152">
        <v>36060</v>
      </c>
      <c r="K347" s="28">
        <v>107857770.0680885</v>
      </c>
      <c r="L347" s="152">
        <v>338</v>
      </c>
      <c r="M347" s="31">
        <v>516899.077353</v>
      </c>
      <c r="UYC347" s="2"/>
      <c r="UYD347" s="2"/>
    </row>
    <row r="348" spans="1:19 14849:14850" ht="14.25" customHeight="1" x14ac:dyDescent="0.15">
      <c r="A348" s="34" t="s">
        <v>24</v>
      </c>
      <c r="B348" s="154">
        <v>109130</v>
      </c>
      <c r="C348" s="36">
        <v>997676433.62171495</v>
      </c>
      <c r="D348" s="153">
        <v>16597.5</v>
      </c>
      <c r="E348" s="28">
        <v>353839248.52230948</v>
      </c>
      <c r="F348" s="152">
        <v>24677</v>
      </c>
      <c r="G348" s="28">
        <v>256029799.24030751</v>
      </c>
      <c r="H348" s="152">
        <v>33058</v>
      </c>
      <c r="I348" s="28">
        <v>282682451.99667299</v>
      </c>
      <c r="J348" s="152">
        <v>34462.5</v>
      </c>
      <c r="K348" s="28">
        <v>104561058.731337</v>
      </c>
      <c r="L348" s="152">
        <v>335</v>
      </c>
      <c r="M348" s="31">
        <v>563875.13108800002</v>
      </c>
      <c r="UYC348" s="2"/>
      <c r="UYD348" s="2"/>
    </row>
    <row r="349" spans="1:19 14849:14850" ht="14.25" customHeight="1" x14ac:dyDescent="0.15">
      <c r="A349" s="34" t="s">
        <v>25</v>
      </c>
      <c r="B349" s="154">
        <v>111353</v>
      </c>
      <c r="C349" s="36">
        <v>1024152972.7237566</v>
      </c>
      <c r="D349" s="153">
        <v>16935</v>
      </c>
      <c r="E349" s="28">
        <v>367212532.34322101</v>
      </c>
      <c r="F349" s="152">
        <v>24736</v>
      </c>
      <c r="G349" s="28">
        <v>256049112.98569101</v>
      </c>
      <c r="H349" s="152">
        <v>33792</v>
      </c>
      <c r="I349" s="28">
        <v>291027475.577268</v>
      </c>
      <c r="J349" s="152">
        <v>35512.5</v>
      </c>
      <c r="K349" s="28">
        <v>109205855.1874885</v>
      </c>
      <c r="L349" s="152">
        <v>377.5</v>
      </c>
      <c r="M349" s="31">
        <v>657996.63008799998</v>
      </c>
      <c r="UYC349" s="2"/>
      <c r="UYD349" s="2"/>
    </row>
    <row r="350" spans="1:19 14849:14850" ht="14.25" customHeight="1" x14ac:dyDescent="0.15">
      <c r="A350" s="34" t="s">
        <v>26</v>
      </c>
      <c r="B350" s="154">
        <v>108202.5</v>
      </c>
      <c r="C350" s="36">
        <v>978126519.21523249</v>
      </c>
      <c r="D350" s="153">
        <v>16662</v>
      </c>
      <c r="E350" s="28">
        <v>347803181.69659549</v>
      </c>
      <c r="F350" s="152">
        <v>24021</v>
      </c>
      <c r="G350" s="28">
        <v>247185535.2332775</v>
      </c>
      <c r="H350" s="152">
        <v>32940</v>
      </c>
      <c r="I350" s="28">
        <v>279247215.39249551</v>
      </c>
      <c r="J350" s="152">
        <v>34282</v>
      </c>
      <c r="K350" s="28">
        <v>103385264.35775851</v>
      </c>
      <c r="L350" s="152">
        <v>297.5</v>
      </c>
      <c r="M350" s="31">
        <v>505322.53510550002</v>
      </c>
      <c r="UYC350" s="2"/>
      <c r="UYD350" s="2"/>
    </row>
    <row r="351" spans="1:19 14849:14850" ht="14.25" customHeight="1" x14ac:dyDescent="0.15">
      <c r="A351" s="34" t="s">
        <v>27</v>
      </c>
      <c r="B351" s="154">
        <v>112093</v>
      </c>
      <c r="C351" s="36">
        <v>997774706.73385549</v>
      </c>
      <c r="D351" s="153">
        <v>16713.5</v>
      </c>
      <c r="E351" s="28">
        <v>342929854.692707</v>
      </c>
      <c r="F351" s="152">
        <v>24695</v>
      </c>
      <c r="G351" s="28">
        <v>253777377.170259</v>
      </c>
      <c r="H351" s="152">
        <v>34456.5</v>
      </c>
      <c r="I351" s="28">
        <v>290911183.07760698</v>
      </c>
      <c r="J351" s="152">
        <v>35844</v>
      </c>
      <c r="K351" s="28">
        <v>109395934.49047101</v>
      </c>
      <c r="L351" s="152">
        <v>384</v>
      </c>
      <c r="M351" s="31">
        <v>760357.30281150003</v>
      </c>
      <c r="UYC351" s="2"/>
      <c r="UYD351" s="2"/>
    </row>
    <row r="352" spans="1:19 14849:14850" ht="14.25" customHeight="1" x14ac:dyDescent="0.15">
      <c r="A352" s="34" t="s">
        <v>28</v>
      </c>
      <c r="B352" s="154">
        <v>116530</v>
      </c>
      <c r="C352" s="36">
        <v>1030872871.6035039</v>
      </c>
      <c r="D352" s="153">
        <v>17082</v>
      </c>
      <c r="E352" s="28">
        <v>351136119.12742049</v>
      </c>
      <c r="F352" s="152">
        <v>25512.5</v>
      </c>
      <c r="G352" s="28">
        <v>262584627.23113999</v>
      </c>
      <c r="H352" s="152">
        <v>36138.5</v>
      </c>
      <c r="I352" s="28">
        <v>301696429.03119648</v>
      </c>
      <c r="J352" s="152">
        <v>37418</v>
      </c>
      <c r="K352" s="28">
        <v>114772770.02110849</v>
      </c>
      <c r="L352" s="152">
        <v>379</v>
      </c>
      <c r="M352" s="31">
        <v>682926.19263850001</v>
      </c>
      <c r="UYC352" s="2"/>
      <c r="UYD352" s="2"/>
    </row>
    <row r="353" spans="1:13 14849:14850" ht="14.25" customHeight="1" thickBot="1" x14ac:dyDescent="0.2">
      <c r="A353" s="37" t="s">
        <v>1</v>
      </c>
      <c r="B353" s="155">
        <v>114949</v>
      </c>
      <c r="C353" s="39">
        <v>1001754273.66236</v>
      </c>
      <c r="D353" s="156">
        <v>17371</v>
      </c>
      <c r="E353" s="41">
        <v>347955268.556059</v>
      </c>
      <c r="F353" s="157">
        <v>25319.5</v>
      </c>
      <c r="G353" s="41">
        <v>252393088.65584549</v>
      </c>
      <c r="H353" s="157">
        <v>35063</v>
      </c>
      <c r="I353" s="41">
        <v>290715248.45883149</v>
      </c>
      <c r="J353" s="157">
        <v>36850</v>
      </c>
      <c r="K353" s="41">
        <v>110030789.255454</v>
      </c>
      <c r="L353" s="157">
        <v>345.5</v>
      </c>
      <c r="M353" s="42">
        <v>659878.73617000005</v>
      </c>
      <c r="UYC353" s="2"/>
      <c r="UYD353" s="2"/>
    </row>
    <row r="354" spans="1:13 14849:14850" x14ac:dyDescent="0.15">
      <c r="UYC354" s="2"/>
      <c r="UYD354" s="2"/>
    </row>
    <row r="355" spans="1:13 14849:14850" ht="27.75" customHeight="1" thickBot="1" x14ac:dyDescent="0.2">
      <c r="A355" s="57" t="s">
        <v>32</v>
      </c>
      <c r="B355" s="58"/>
      <c r="C355" s="58"/>
      <c r="I355" s="59"/>
      <c r="K355" s="59" t="s">
        <v>6</v>
      </c>
      <c r="UYC355" s="2"/>
      <c r="UYD355" s="2"/>
    </row>
    <row r="356" spans="1:13 14849:14850" ht="27.75" customHeight="1" x14ac:dyDescent="0.15">
      <c r="A356" s="67"/>
      <c r="B356" s="68" t="s">
        <v>8</v>
      </c>
      <c r="C356" s="69"/>
      <c r="D356" s="71" t="s">
        <v>9</v>
      </c>
      <c r="E356" s="72"/>
      <c r="F356" s="72" t="s">
        <v>10</v>
      </c>
      <c r="G356" s="72"/>
      <c r="H356" s="72" t="s">
        <v>11</v>
      </c>
      <c r="I356" s="73"/>
      <c r="J356" s="82" t="s">
        <v>12</v>
      </c>
      <c r="K356" s="83"/>
      <c r="UYC356" s="2"/>
      <c r="UYD356" s="2"/>
    </row>
    <row r="357" spans="1:13 14849:14850" ht="45.75" customHeight="1" thickBot="1" x14ac:dyDescent="0.2">
      <c r="A357" s="75" t="s">
        <v>14</v>
      </c>
      <c r="B357" s="150" t="s">
        <v>56</v>
      </c>
      <c r="C357" s="77" t="s">
        <v>57</v>
      </c>
      <c r="D357" s="151" t="s">
        <v>56</v>
      </c>
      <c r="E357" s="76" t="s">
        <v>57</v>
      </c>
      <c r="F357" s="150" t="s">
        <v>56</v>
      </c>
      <c r="G357" s="76" t="s">
        <v>57</v>
      </c>
      <c r="H357" s="150" t="s">
        <v>56</v>
      </c>
      <c r="I357" s="76" t="s">
        <v>57</v>
      </c>
      <c r="J357" s="150" t="s">
        <v>56</v>
      </c>
      <c r="K357" s="80" t="s">
        <v>57</v>
      </c>
      <c r="UYC357" s="2"/>
      <c r="UYD357" s="2"/>
    </row>
    <row r="358" spans="1:13 14849:14850" ht="14.25" customHeight="1" x14ac:dyDescent="0.15">
      <c r="A358" s="34">
        <v>2018</v>
      </c>
      <c r="B358" s="137">
        <v>2476.5</v>
      </c>
      <c r="C358" s="29">
        <v>38479427.797674499</v>
      </c>
      <c r="D358" s="160">
        <v>586</v>
      </c>
      <c r="E358" s="28">
        <v>16950291.5578175</v>
      </c>
      <c r="F358" s="137">
        <v>668</v>
      </c>
      <c r="G358" s="28">
        <v>11288826.632649999</v>
      </c>
      <c r="H358" s="137">
        <v>880.5</v>
      </c>
      <c r="I358" s="28">
        <v>9057968.7072069999</v>
      </c>
      <c r="J358" s="161">
        <v>342</v>
      </c>
      <c r="K358" s="62">
        <v>1182340.8999999999</v>
      </c>
      <c r="UYC358" s="2"/>
      <c r="UYD358" s="2"/>
    </row>
    <row r="359" spans="1:13 14849:14850" ht="14.25" customHeight="1" x14ac:dyDescent="0.15">
      <c r="A359" s="34">
        <v>2019</v>
      </c>
      <c r="B359" s="137">
        <v>2803</v>
      </c>
      <c r="C359" s="29">
        <v>38086612.491607003</v>
      </c>
      <c r="D359" s="160">
        <v>581</v>
      </c>
      <c r="E359" s="28">
        <v>13149656.863922</v>
      </c>
      <c r="F359" s="137">
        <v>782</v>
      </c>
      <c r="G359" s="28">
        <v>12225203.0530625</v>
      </c>
      <c r="H359" s="137">
        <v>981</v>
      </c>
      <c r="I359" s="28">
        <v>10888481.884676</v>
      </c>
      <c r="J359" s="161">
        <v>459</v>
      </c>
      <c r="K359" s="62">
        <v>1823270.6899464999</v>
      </c>
      <c r="UYC359" s="2"/>
      <c r="UYD359" s="2"/>
    </row>
    <row r="360" spans="1:13 14849:14850" ht="14.25" customHeight="1" x14ac:dyDescent="0.15">
      <c r="A360" s="34">
        <v>2020</v>
      </c>
      <c r="B360" s="137">
        <v>2948</v>
      </c>
      <c r="C360" s="29">
        <v>39556018.129407004</v>
      </c>
      <c r="D360" s="160">
        <v>603.5</v>
      </c>
      <c r="E360" s="28">
        <v>12498314.451722</v>
      </c>
      <c r="F360" s="137">
        <v>783.5</v>
      </c>
      <c r="G360" s="28">
        <v>12240812.0530615</v>
      </c>
      <c r="H360" s="137">
        <v>1057.5</v>
      </c>
      <c r="I360" s="28">
        <v>12917300.384677</v>
      </c>
      <c r="J360" s="161">
        <v>503.5</v>
      </c>
      <c r="K360" s="62">
        <v>1899591.2399464999</v>
      </c>
      <c r="UYC360" s="2"/>
      <c r="UYD360" s="2"/>
    </row>
    <row r="361" spans="1:13 14849:14850" ht="14.25" customHeight="1" x14ac:dyDescent="0.15">
      <c r="A361" s="32"/>
      <c r="B361" s="137"/>
      <c r="C361" s="29"/>
      <c r="D361" s="160"/>
      <c r="E361" s="28"/>
      <c r="F361" s="137"/>
      <c r="G361" s="28"/>
      <c r="H361" s="137"/>
      <c r="I361" s="28"/>
      <c r="J361" s="161"/>
      <c r="K361" s="62"/>
      <c r="UYC361" s="2"/>
      <c r="UYD361" s="2"/>
    </row>
    <row r="362" spans="1:13 14849:14850" ht="14.25" customHeight="1" x14ac:dyDescent="0.15">
      <c r="A362" s="33" t="s">
        <v>18</v>
      </c>
      <c r="B362" s="137">
        <v>2464.5</v>
      </c>
      <c r="C362" s="29">
        <v>35323849.6622345</v>
      </c>
      <c r="D362" s="160">
        <v>601.5</v>
      </c>
      <c r="E362" s="28">
        <v>16065335.7500805</v>
      </c>
      <c r="F362" s="137">
        <v>613</v>
      </c>
      <c r="G362" s="28">
        <v>8861438.0666349996</v>
      </c>
      <c r="H362" s="137">
        <v>881</v>
      </c>
      <c r="I362" s="28">
        <v>9044912.2955189999</v>
      </c>
      <c r="J362" s="161">
        <v>369</v>
      </c>
      <c r="K362" s="62">
        <v>1352163.55</v>
      </c>
      <c r="UYC362" s="2"/>
      <c r="UYD362" s="2"/>
    </row>
    <row r="363" spans="1:13 14849:14850" ht="14.25" customHeight="1" x14ac:dyDescent="0.15">
      <c r="A363" s="34" t="s">
        <v>19</v>
      </c>
      <c r="B363" s="137">
        <v>2485.5</v>
      </c>
      <c r="C363" s="29">
        <v>35619609.9438335</v>
      </c>
      <c r="D363" s="160">
        <v>588.5</v>
      </c>
      <c r="E363" s="28">
        <v>15730528.5457805</v>
      </c>
      <c r="F363" s="137">
        <v>641</v>
      </c>
      <c r="G363" s="28">
        <v>9349298.0666349996</v>
      </c>
      <c r="H363" s="137">
        <v>884</v>
      </c>
      <c r="I363" s="28">
        <v>9189637.1314180009</v>
      </c>
      <c r="J363" s="161">
        <v>372</v>
      </c>
      <c r="K363" s="62">
        <v>1350146.2</v>
      </c>
      <c r="UYC363" s="2"/>
      <c r="UYD363" s="2"/>
    </row>
    <row r="364" spans="1:13 14849:14850" ht="14.25" customHeight="1" x14ac:dyDescent="0.15">
      <c r="A364" s="34" t="s">
        <v>20</v>
      </c>
      <c r="B364" s="137">
        <v>2558.5</v>
      </c>
      <c r="C364" s="29">
        <v>37305555.661720999</v>
      </c>
      <c r="D364" s="160">
        <v>593.5</v>
      </c>
      <c r="E364" s="28">
        <v>15967524.975846499</v>
      </c>
      <c r="F364" s="137">
        <v>677</v>
      </c>
      <c r="G364" s="28">
        <v>10315982.045271499</v>
      </c>
      <c r="H364" s="137">
        <v>901</v>
      </c>
      <c r="I364" s="28">
        <v>9617630.5277820006</v>
      </c>
      <c r="J364" s="161">
        <v>387</v>
      </c>
      <c r="K364" s="62">
        <v>1404418.1128209999</v>
      </c>
      <c r="UYC364" s="2"/>
      <c r="UYD364" s="2"/>
    </row>
    <row r="365" spans="1:13 14849:14850" ht="14.25" customHeight="1" x14ac:dyDescent="0.15">
      <c r="A365" s="34" t="s">
        <v>21</v>
      </c>
      <c r="B365" s="137">
        <v>2581</v>
      </c>
      <c r="C365" s="29">
        <v>37213108.490020998</v>
      </c>
      <c r="D365" s="160">
        <v>587</v>
      </c>
      <c r="E365" s="28">
        <v>15645976.204146501</v>
      </c>
      <c r="F365" s="137">
        <v>676</v>
      </c>
      <c r="G365" s="28">
        <v>10330574.045271499</v>
      </c>
      <c r="H365" s="137">
        <v>924</v>
      </c>
      <c r="I365" s="28">
        <v>9826738.0277820006</v>
      </c>
      <c r="J365" s="161">
        <v>394</v>
      </c>
      <c r="K365" s="62">
        <v>1409820.212821</v>
      </c>
      <c r="UYC365" s="2"/>
      <c r="UYD365" s="2"/>
    </row>
    <row r="366" spans="1:13 14849:14850" ht="14.25" customHeight="1" x14ac:dyDescent="0.15">
      <c r="A366" s="34" t="s">
        <v>22</v>
      </c>
      <c r="B366" s="140">
        <v>2619.5</v>
      </c>
      <c r="C366" s="36">
        <v>37878341.134885497</v>
      </c>
      <c r="D366" s="160">
        <v>584.5</v>
      </c>
      <c r="E366" s="28">
        <v>15518627.529820999</v>
      </c>
      <c r="F366" s="137">
        <v>700</v>
      </c>
      <c r="G366" s="28">
        <v>10730255.814461499</v>
      </c>
      <c r="H366" s="137">
        <v>925</v>
      </c>
      <c r="I366" s="28">
        <v>10059950.527782001</v>
      </c>
      <c r="J366" s="161">
        <v>410</v>
      </c>
      <c r="K366" s="62">
        <v>1569507.2628210001</v>
      </c>
      <c r="UYC366" s="2"/>
      <c r="UYD366" s="2"/>
    </row>
    <row r="367" spans="1:13 14849:14850" ht="14.25" customHeight="1" x14ac:dyDescent="0.15">
      <c r="A367" s="90" t="s">
        <v>23</v>
      </c>
      <c r="B367" s="140">
        <v>2692</v>
      </c>
      <c r="C367" s="36">
        <v>38413368.070185497</v>
      </c>
      <c r="D367" s="160">
        <v>583</v>
      </c>
      <c r="E367" s="28">
        <v>14824550.190121001</v>
      </c>
      <c r="F367" s="137">
        <v>727</v>
      </c>
      <c r="G367" s="28">
        <v>11735541.189461499</v>
      </c>
      <c r="H367" s="137">
        <v>951</v>
      </c>
      <c r="I367" s="28">
        <v>10246378.027782001</v>
      </c>
      <c r="J367" s="161">
        <v>431</v>
      </c>
      <c r="K367" s="62">
        <v>1606898.662821</v>
      </c>
      <c r="UYC367" s="2"/>
      <c r="UYD367" s="2"/>
    </row>
    <row r="368" spans="1:13 14849:14850" ht="14.25" customHeight="1" x14ac:dyDescent="0.15">
      <c r="A368" s="34" t="s">
        <v>24</v>
      </c>
      <c r="B368" s="140">
        <v>2711.5</v>
      </c>
      <c r="C368" s="36">
        <v>37892083.428062998</v>
      </c>
      <c r="D368" s="160">
        <v>584</v>
      </c>
      <c r="E368" s="28">
        <v>14022638.666121</v>
      </c>
      <c r="F368" s="137">
        <v>731.5</v>
      </c>
      <c r="G368" s="28">
        <v>11830475.189461499</v>
      </c>
      <c r="H368" s="137">
        <v>959</v>
      </c>
      <c r="I368" s="28">
        <v>10419512.335898001</v>
      </c>
      <c r="J368" s="161">
        <v>437</v>
      </c>
      <c r="K368" s="63">
        <v>1619457.2365824999</v>
      </c>
      <c r="UYC368" s="2"/>
      <c r="UYD368" s="2"/>
    </row>
    <row r="369" spans="1:13 14849:14850" ht="14.25" customHeight="1" x14ac:dyDescent="0.15">
      <c r="A369" s="34" t="s">
        <v>25</v>
      </c>
      <c r="B369" s="140">
        <v>2748.5</v>
      </c>
      <c r="C369" s="36">
        <v>37561214.185506001</v>
      </c>
      <c r="D369" s="160">
        <v>577</v>
      </c>
      <c r="E369" s="28">
        <v>13175187.457821</v>
      </c>
      <c r="F369" s="137">
        <v>749</v>
      </c>
      <c r="G369" s="28">
        <v>11980153.0530625</v>
      </c>
      <c r="H369" s="137">
        <v>976</v>
      </c>
      <c r="I369" s="28">
        <v>10707484.384676</v>
      </c>
      <c r="J369" s="161">
        <v>446.5</v>
      </c>
      <c r="K369" s="62">
        <v>1698389.2899465</v>
      </c>
      <c r="UYC369" s="2"/>
      <c r="UYD369" s="2"/>
    </row>
    <row r="370" spans="1:13 14849:14850" ht="14.25" customHeight="1" x14ac:dyDescent="0.15">
      <c r="A370" s="34" t="s">
        <v>26</v>
      </c>
      <c r="B370" s="140">
        <v>2803</v>
      </c>
      <c r="C370" s="36">
        <v>38086612.491607003</v>
      </c>
      <c r="D370" s="160">
        <v>581</v>
      </c>
      <c r="E370" s="28">
        <v>13149656.863922</v>
      </c>
      <c r="F370" s="137">
        <v>782</v>
      </c>
      <c r="G370" s="28">
        <v>12225203.0530625</v>
      </c>
      <c r="H370" s="137">
        <v>981</v>
      </c>
      <c r="I370" s="28">
        <v>10888481.884676</v>
      </c>
      <c r="J370" s="161">
        <v>459</v>
      </c>
      <c r="K370" s="62">
        <v>1823270.6899464999</v>
      </c>
      <c r="UYC370" s="2"/>
      <c r="UYD370" s="2"/>
    </row>
    <row r="371" spans="1:13 14849:14850" ht="14.25" customHeight="1" x14ac:dyDescent="0.15">
      <c r="A371" s="34" t="s">
        <v>27</v>
      </c>
      <c r="B371" s="140">
        <v>2840.5</v>
      </c>
      <c r="C371" s="36">
        <v>38887064.314107001</v>
      </c>
      <c r="D371" s="160">
        <v>588</v>
      </c>
      <c r="E371" s="28">
        <v>13270045.086422</v>
      </c>
      <c r="F371" s="137">
        <v>782</v>
      </c>
      <c r="G371" s="28">
        <v>12200912.0530625</v>
      </c>
      <c r="H371" s="137">
        <v>1010</v>
      </c>
      <c r="I371" s="28">
        <v>11772364.384676</v>
      </c>
      <c r="J371" s="161">
        <v>460.5</v>
      </c>
      <c r="K371" s="62">
        <v>1643742.7899465</v>
      </c>
      <c r="UYC371" s="2"/>
      <c r="UYD371" s="2"/>
    </row>
    <row r="372" spans="1:13 14849:14850" ht="14.25" customHeight="1" x14ac:dyDescent="0.15">
      <c r="A372" s="34" t="s">
        <v>28</v>
      </c>
      <c r="B372" s="140">
        <v>2892.5</v>
      </c>
      <c r="C372" s="36">
        <v>39786981.601706997</v>
      </c>
      <c r="D372" s="160">
        <v>599</v>
      </c>
      <c r="E372" s="28">
        <v>13266992.824022001</v>
      </c>
      <c r="F372" s="137">
        <v>781</v>
      </c>
      <c r="G372" s="28">
        <v>12291612.0530625</v>
      </c>
      <c r="H372" s="137">
        <v>1028</v>
      </c>
      <c r="I372" s="28">
        <v>12450576.884676</v>
      </c>
      <c r="J372" s="161">
        <v>484.5</v>
      </c>
      <c r="K372" s="62">
        <v>1777799.8399465</v>
      </c>
      <c r="UYC372" s="2"/>
      <c r="UYD372" s="2"/>
    </row>
    <row r="373" spans="1:13 14849:14850" ht="14.25" customHeight="1" thickBot="1" x14ac:dyDescent="0.2">
      <c r="A373" s="37" t="s">
        <v>1</v>
      </c>
      <c r="B373" s="141">
        <v>2948</v>
      </c>
      <c r="C373" s="39">
        <v>39556018.129407004</v>
      </c>
      <c r="D373" s="162">
        <v>603.5</v>
      </c>
      <c r="E373" s="41">
        <v>12498314.451722</v>
      </c>
      <c r="F373" s="163">
        <v>783.5</v>
      </c>
      <c r="G373" s="41">
        <v>12240812.0530615</v>
      </c>
      <c r="H373" s="163">
        <v>1057.5</v>
      </c>
      <c r="I373" s="41">
        <v>12917300.384677</v>
      </c>
      <c r="J373" s="164">
        <v>503.5</v>
      </c>
      <c r="K373" s="65">
        <v>1899591.2399464999</v>
      </c>
      <c r="UYC373" s="2"/>
      <c r="UYD373" s="2"/>
    </row>
    <row r="374" spans="1:13 14849:14850" x14ac:dyDescent="0.15">
      <c r="J374" s="105"/>
      <c r="K374" s="105"/>
      <c r="UYC374" s="2"/>
      <c r="UYD374" s="2"/>
    </row>
    <row r="375" spans="1:13 14849:14850" ht="27.75" customHeight="1" thickBot="1" x14ac:dyDescent="0.2">
      <c r="A375" s="66" t="s">
        <v>33</v>
      </c>
      <c r="B375" s="58"/>
      <c r="C375" s="58"/>
      <c r="I375" s="59"/>
      <c r="M375" s="59" t="s">
        <v>6</v>
      </c>
      <c r="UYC375" s="2"/>
      <c r="UYD375" s="2"/>
    </row>
    <row r="376" spans="1:13 14849:14850" ht="27.75" customHeight="1" x14ac:dyDescent="0.15">
      <c r="A376" s="67"/>
      <c r="B376" s="68" t="s">
        <v>8</v>
      </c>
      <c r="C376" s="69"/>
      <c r="D376" s="70" t="s">
        <v>9</v>
      </c>
      <c r="E376" s="71"/>
      <c r="F376" s="72" t="s">
        <v>10</v>
      </c>
      <c r="G376" s="72"/>
      <c r="H376" s="72" t="s">
        <v>11</v>
      </c>
      <c r="I376" s="73"/>
      <c r="J376" s="72" t="s">
        <v>12</v>
      </c>
      <c r="K376" s="72"/>
      <c r="L376" s="72" t="s">
        <v>13</v>
      </c>
      <c r="M376" s="74"/>
      <c r="UYC376" s="2"/>
      <c r="UYD376" s="2"/>
    </row>
    <row r="377" spans="1:13 14849:14850" ht="45.75" customHeight="1" thickBot="1" x14ac:dyDescent="0.2">
      <c r="A377" s="75" t="s">
        <v>14</v>
      </c>
      <c r="B377" s="150" t="s">
        <v>56</v>
      </c>
      <c r="C377" s="77" t="s">
        <v>57</v>
      </c>
      <c r="D377" s="151" t="s">
        <v>56</v>
      </c>
      <c r="E377" s="76" t="s">
        <v>57</v>
      </c>
      <c r="F377" s="150" t="s">
        <v>56</v>
      </c>
      <c r="G377" s="76" t="s">
        <v>57</v>
      </c>
      <c r="H377" s="150" t="s">
        <v>56</v>
      </c>
      <c r="I377" s="79" t="s">
        <v>57</v>
      </c>
      <c r="J377" s="150" t="s">
        <v>56</v>
      </c>
      <c r="K377" s="76" t="s">
        <v>57</v>
      </c>
      <c r="L377" s="150" t="s">
        <v>56</v>
      </c>
      <c r="M377" s="80" t="s">
        <v>57</v>
      </c>
      <c r="UYC377" s="2"/>
      <c r="UYD377" s="2"/>
    </row>
    <row r="378" spans="1:13 14849:14850" ht="14.25" customHeight="1" x14ac:dyDescent="0.15">
      <c r="A378" s="34">
        <v>2018</v>
      </c>
      <c r="B378" s="161">
        <v>1825</v>
      </c>
      <c r="C378" s="36">
        <v>15420232.705805</v>
      </c>
      <c r="D378" s="161">
        <v>264</v>
      </c>
      <c r="E378" s="61">
        <v>8647245</v>
      </c>
      <c r="F378" s="161">
        <v>291.5</v>
      </c>
      <c r="G378" s="61">
        <v>2337070</v>
      </c>
      <c r="H378" s="161">
        <v>444.5</v>
      </c>
      <c r="I378" s="61">
        <v>2266175</v>
      </c>
      <c r="J378" s="161">
        <v>825</v>
      </c>
      <c r="K378" s="61">
        <v>2169742.7058049999</v>
      </c>
      <c r="L378" s="161">
        <v>0</v>
      </c>
      <c r="M378" s="62">
        <v>0</v>
      </c>
      <c r="UYC378" s="2"/>
      <c r="UYD378" s="2"/>
    </row>
    <row r="379" spans="1:13 14849:14850" ht="14.25" customHeight="1" x14ac:dyDescent="0.15">
      <c r="A379" s="34">
        <v>2019</v>
      </c>
      <c r="B379" s="161">
        <v>2300</v>
      </c>
      <c r="C379" s="36">
        <v>19015545.774852999</v>
      </c>
      <c r="D379" s="161">
        <v>347.5</v>
      </c>
      <c r="E379" s="61">
        <v>10242750</v>
      </c>
      <c r="F379" s="161">
        <v>339.5</v>
      </c>
      <c r="G379" s="61">
        <v>2935402.7979430002</v>
      </c>
      <c r="H379" s="161">
        <v>567.5</v>
      </c>
      <c r="I379" s="61">
        <v>2995655.2711049998</v>
      </c>
      <c r="J379" s="161">
        <v>1044.5</v>
      </c>
      <c r="K379" s="61">
        <v>2841237.7058049999</v>
      </c>
      <c r="L379" s="161">
        <v>1</v>
      </c>
      <c r="M379" s="62">
        <v>500</v>
      </c>
      <c r="UYC379" s="2"/>
      <c r="UYD379" s="2"/>
    </row>
    <row r="380" spans="1:13 14849:14850" ht="14.25" customHeight="1" x14ac:dyDescent="0.15">
      <c r="A380" s="34">
        <v>2020</v>
      </c>
      <c r="B380" s="161">
        <v>2658.5</v>
      </c>
      <c r="C380" s="36">
        <v>22237459.774852999</v>
      </c>
      <c r="D380" s="161">
        <v>412</v>
      </c>
      <c r="E380" s="61">
        <v>11565546.791076999</v>
      </c>
      <c r="F380" s="161">
        <v>424</v>
      </c>
      <c r="G380" s="61">
        <v>3687875.154567</v>
      </c>
      <c r="H380" s="161">
        <v>636.5</v>
      </c>
      <c r="I380" s="61">
        <v>3507501.123404</v>
      </c>
      <c r="J380" s="161">
        <v>1184</v>
      </c>
      <c r="K380" s="61">
        <v>3475036.7058049999</v>
      </c>
      <c r="L380" s="161">
        <v>2</v>
      </c>
      <c r="M380" s="62">
        <v>1500</v>
      </c>
      <c r="UYC380" s="2"/>
      <c r="UYD380" s="2"/>
    </row>
    <row r="381" spans="1:13 14849:14850" ht="14.25" customHeight="1" x14ac:dyDescent="0.15">
      <c r="A381" s="32"/>
      <c r="B381" s="161"/>
      <c r="C381" s="36"/>
      <c r="D381" s="161"/>
      <c r="E381" s="61"/>
      <c r="F381" s="161"/>
      <c r="G381" s="61"/>
      <c r="H381" s="161"/>
      <c r="I381" s="61"/>
      <c r="J381" s="161"/>
      <c r="K381" s="61"/>
      <c r="L381" s="161"/>
      <c r="M381" s="62"/>
      <c r="UYC381" s="2"/>
      <c r="UYD381" s="2"/>
    </row>
    <row r="382" spans="1:13 14849:14850" ht="14.25" customHeight="1" x14ac:dyDescent="0.15">
      <c r="A382" s="33" t="s">
        <v>18</v>
      </c>
      <c r="B382" s="161">
        <v>2029.5</v>
      </c>
      <c r="C382" s="36">
        <v>17358191.345970001</v>
      </c>
      <c r="D382" s="161">
        <v>303.5</v>
      </c>
      <c r="E382" s="61">
        <v>9550045</v>
      </c>
      <c r="F382" s="161">
        <v>318</v>
      </c>
      <c r="G382" s="61">
        <v>2822736.1060009999</v>
      </c>
      <c r="H382" s="161">
        <v>513.5</v>
      </c>
      <c r="I382" s="61">
        <v>2655097.5341639998</v>
      </c>
      <c r="J382" s="161">
        <v>894.5</v>
      </c>
      <c r="K382" s="61">
        <v>2330312.7058049999</v>
      </c>
      <c r="L382" s="161">
        <v>0</v>
      </c>
      <c r="M382" s="62">
        <v>0</v>
      </c>
      <c r="UYC382" s="2"/>
      <c r="UYD382" s="2"/>
    </row>
    <row r="383" spans="1:13 14849:14850" ht="14.25" customHeight="1" x14ac:dyDescent="0.15">
      <c r="A383" s="34" t="s">
        <v>19</v>
      </c>
      <c r="B383" s="161">
        <v>2094</v>
      </c>
      <c r="C383" s="36">
        <v>16995039.917962</v>
      </c>
      <c r="D383" s="161">
        <v>300</v>
      </c>
      <c r="E383" s="61">
        <v>8837325</v>
      </c>
      <c r="F383" s="161">
        <v>327</v>
      </c>
      <c r="G383" s="61">
        <v>2874522.7979430002</v>
      </c>
      <c r="H383" s="161">
        <v>542.5</v>
      </c>
      <c r="I383" s="61">
        <v>2816579.4142140001</v>
      </c>
      <c r="J383" s="161">
        <v>924.5</v>
      </c>
      <c r="K383" s="61">
        <v>2466612.7058049999</v>
      </c>
      <c r="L383" s="161">
        <v>0</v>
      </c>
      <c r="M383" s="62">
        <v>0</v>
      </c>
      <c r="UYC383" s="2"/>
      <c r="UYD383" s="2"/>
    </row>
    <row r="384" spans="1:13 14849:14850" ht="14.25" customHeight="1" x14ac:dyDescent="0.15">
      <c r="A384" s="34" t="s">
        <v>20</v>
      </c>
      <c r="B384" s="161">
        <v>2125.5</v>
      </c>
      <c r="C384" s="36">
        <v>17394259.917962</v>
      </c>
      <c r="D384" s="161">
        <v>305.5</v>
      </c>
      <c r="E384" s="61">
        <v>9165885</v>
      </c>
      <c r="F384" s="161">
        <v>331</v>
      </c>
      <c r="G384" s="61">
        <v>2852482.7979430002</v>
      </c>
      <c r="H384" s="161">
        <v>541.5</v>
      </c>
      <c r="I384" s="61">
        <v>2826379.4142140001</v>
      </c>
      <c r="J384" s="161">
        <v>947.5</v>
      </c>
      <c r="K384" s="61">
        <v>2549512.7058049999</v>
      </c>
      <c r="L384" s="161">
        <v>0</v>
      </c>
      <c r="M384" s="62">
        <v>0</v>
      </c>
      <c r="UYC384" s="2"/>
      <c r="UYD384" s="2"/>
    </row>
    <row r="385" spans="1:13 14849:14850" ht="14.25" customHeight="1" x14ac:dyDescent="0.15">
      <c r="A385" s="34" t="s">
        <v>21</v>
      </c>
      <c r="B385" s="161">
        <v>2175</v>
      </c>
      <c r="C385" s="36">
        <v>18170789.917962</v>
      </c>
      <c r="D385" s="161">
        <v>320</v>
      </c>
      <c r="E385" s="61">
        <v>9636535</v>
      </c>
      <c r="F385" s="161">
        <v>338</v>
      </c>
      <c r="G385" s="61">
        <v>2988182.7979430002</v>
      </c>
      <c r="H385" s="161">
        <v>556.5</v>
      </c>
      <c r="I385" s="61">
        <v>2954469.4142140001</v>
      </c>
      <c r="J385" s="161">
        <v>960.5</v>
      </c>
      <c r="K385" s="61">
        <v>2591602.7058049999</v>
      </c>
      <c r="L385" s="161">
        <v>0</v>
      </c>
      <c r="M385" s="62">
        <v>0</v>
      </c>
      <c r="UYC385" s="2"/>
      <c r="UYD385" s="2"/>
    </row>
    <row r="386" spans="1:13 14849:14850" ht="14.25" customHeight="1" x14ac:dyDescent="0.15">
      <c r="A386" s="34" t="s">
        <v>22</v>
      </c>
      <c r="B386" s="161">
        <v>2223.5</v>
      </c>
      <c r="C386" s="36">
        <v>19910770.774852999</v>
      </c>
      <c r="D386" s="161">
        <v>331</v>
      </c>
      <c r="E386" s="61">
        <v>11332025</v>
      </c>
      <c r="F386" s="161">
        <v>339</v>
      </c>
      <c r="G386" s="61">
        <v>2948682.7979430002</v>
      </c>
      <c r="H386" s="161">
        <v>553.5</v>
      </c>
      <c r="I386" s="61">
        <v>2920330.2711049998</v>
      </c>
      <c r="J386" s="161">
        <v>1000</v>
      </c>
      <c r="K386" s="61">
        <v>2709732.7058049999</v>
      </c>
      <c r="L386" s="161">
        <v>0</v>
      </c>
      <c r="M386" s="62">
        <v>0</v>
      </c>
      <c r="UYC386" s="2"/>
      <c r="UYD386" s="2"/>
    </row>
    <row r="387" spans="1:13 14849:14850" ht="14.25" customHeight="1" x14ac:dyDescent="0.15">
      <c r="A387" s="90" t="s">
        <v>23</v>
      </c>
      <c r="B387" s="161">
        <v>2252</v>
      </c>
      <c r="C387" s="36">
        <v>21518410.774852999</v>
      </c>
      <c r="D387" s="161">
        <v>341.5</v>
      </c>
      <c r="E387" s="61">
        <v>12841025</v>
      </c>
      <c r="F387" s="161">
        <v>343</v>
      </c>
      <c r="G387" s="61">
        <v>3002342.7979430002</v>
      </c>
      <c r="H387" s="161">
        <v>557.5</v>
      </c>
      <c r="I387" s="61">
        <v>2936000.2711049998</v>
      </c>
      <c r="J387" s="161">
        <v>1010</v>
      </c>
      <c r="K387" s="61">
        <v>2739042.7058049999</v>
      </c>
      <c r="L387" s="161">
        <v>0</v>
      </c>
      <c r="M387" s="62">
        <v>0</v>
      </c>
      <c r="UYC387" s="2"/>
      <c r="UYD387" s="2"/>
    </row>
    <row r="388" spans="1:13 14849:14850" ht="14.25" customHeight="1" x14ac:dyDescent="0.15">
      <c r="A388" s="34" t="s">
        <v>24</v>
      </c>
      <c r="B388" s="161">
        <v>2272</v>
      </c>
      <c r="C388" s="36">
        <v>20769640.774852999</v>
      </c>
      <c r="D388" s="161">
        <v>349</v>
      </c>
      <c r="E388" s="81">
        <v>12025905</v>
      </c>
      <c r="F388" s="161">
        <v>343.5</v>
      </c>
      <c r="G388" s="81">
        <v>2996442.7979430002</v>
      </c>
      <c r="H388" s="161">
        <v>556.5</v>
      </c>
      <c r="I388" s="81">
        <v>2917865.2711049998</v>
      </c>
      <c r="J388" s="161">
        <v>1023</v>
      </c>
      <c r="K388" s="81">
        <v>2829427.7058049999</v>
      </c>
      <c r="L388" s="161">
        <v>0</v>
      </c>
      <c r="M388" s="63">
        <v>0</v>
      </c>
      <c r="UYC388" s="2"/>
      <c r="UYD388" s="2"/>
    </row>
    <row r="389" spans="1:13 14849:14850" ht="14.25" customHeight="1" x14ac:dyDescent="0.15">
      <c r="A389" s="34" t="s">
        <v>25</v>
      </c>
      <c r="B389" s="161">
        <v>2304.5</v>
      </c>
      <c r="C389" s="36">
        <v>21210485.774852999</v>
      </c>
      <c r="D389" s="161">
        <v>368.5</v>
      </c>
      <c r="E389" s="61">
        <v>12526500</v>
      </c>
      <c r="F389" s="161">
        <v>337.5</v>
      </c>
      <c r="G389" s="61">
        <v>2899802.7979430002</v>
      </c>
      <c r="H389" s="161">
        <v>557.5</v>
      </c>
      <c r="I389" s="61">
        <v>2943765.2711049998</v>
      </c>
      <c r="J389" s="161">
        <v>1039</v>
      </c>
      <c r="K389" s="61">
        <v>2838917.7058049999</v>
      </c>
      <c r="L389" s="161">
        <v>2</v>
      </c>
      <c r="M389" s="62">
        <v>1500</v>
      </c>
      <c r="UYC389" s="2"/>
      <c r="UYD389" s="2"/>
    </row>
    <row r="390" spans="1:13 14849:14850" ht="14.25" customHeight="1" x14ac:dyDescent="0.15">
      <c r="A390" s="34" t="s">
        <v>26</v>
      </c>
      <c r="B390" s="161">
        <v>2300</v>
      </c>
      <c r="C390" s="36">
        <v>19015545.774852999</v>
      </c>
      <c r="D390" s="161">
        <v>347.5</v>
      </c>
      <c r="E390" s="61">
        <v>10242750</v>
      </c>
      <c r="F390" s="161">
        <v>339.5</v>
      </c>
      <c r="G390" s="61">
        <v>2935402.7979430002</v>
      </c>
      <c r="H390" s="161">
        <v>567.5</v>
      </c>
      <c r="I390" s="61">
        <v>2995655.2711049998</v>
      </c>
      <c r="J390" s="161">
        <v>1044.5</v>
      </c>
      <c r="K390" s="61">
        <v>2841237.7058049999</v>
      </c>
      <c r="L390" s="161">
        <v>1</v>
      </c>
      <c r="M390" s="62">
        <v>500</v>
      </c>
      <c r="UYC390" s="2"/>
      <c r="UYD390" s="2"/>
    </row>
    <row r="391" spans="1:13 14849:14850" ht="14.25" customHeight="1" x14ac:dyDescent="0.15">
      <c r="A391" s="34" t="s">
        <v>27</v>
      </c>
      <c r="B391" s="161">
        <v>2349.5</v>
      </c>
      <c r="C391" s="36">
        <v>18750605.774852999</v>
      </c>
      <c r="D391" s="161">
        <v>347</v>
      </c>
      <c r="E391" s="61">
        <v>9741746.7910769992</v>
      </c>
      <c r="F391" s="161">
        <v>343.5</v>
      </c>
      <c r="G391" s="61">
        <v>2964866.0068660001</v>
      </c>
      <c r="H391" s="161">
        <v>588</v>
      </c>
      <c r="I391" s="61">
        <v>3092926.2711049998</v>
      </c>
      <c r="J391" s="161">
        <v>1070</v>
      </c>
      <c r="K391" s="61">
        <v>2950566.7058049999</v>
      </c>
      <c r="L391" s="161">
        <v>1</v>
      </c>
      <c r="M391" s="62">
        <v>500</v>
      </c>
      <c r="UYC391" s="2"/>
      <c r="UYD391" s="2"/>
    </row>
    <row r="392" spans="1:13 14849:14850" ht="14.25" customHeight="1" x14ac:dyDescent="0.15">
      <c r="A392" s="34" t="s">
        <v>28</v>
      </c>
      <c r="B392" s="161">
        <v>2460</v>
      </c>
      <c r="C392" s="36">
        <v>18888255.774852999</v>
      </c>
      <c r="D392" s="161">
        <v>362.5</v>
      </c>
      <c r="E392" s="61">
        <v>9140876.7910769992</v>
      </c>
      <c r="F392" s="161">
        <v>384.5</v>
      </c>
      <c r="G392" s="61">
        <v>3487681.154567</v>
      </c>
      <c r="H392" s="161">
        <v>596</v>
      </c>
      <c r="I392" s="61">
        <v>3161711.123404</v>
      </c>
      <c r="J392" s="161">
        <v>1113</v>
      </c>
      <c r="K392" s="61">
        <v>3093986.7058049999</v>
      </c>
      <c r="L392" s="161">
        <v>4</v>
      </c>
      <c r="M392" s="62">
        <v>4000</v>
      </c>
      <c r="UYC392" s="2"/>
      <c r="UYD392" s="2"/>
    </row>
    <row r="393" spans="1:13 14849:14850" ht="14.25" customHeight="1" thickBot="1" x14ac:dyDescent="0.2">
      <c r="A393" s="37" t="s">
        <v>1</v>
      </c>
      <c r="B393" s="164">
        <v>2658.5</v>
      </c>
      <c r="C393" s="39">
        <v>22237459.774852999</v>
      </c>
      <c r="D393" s="164">
        <v>412</v>
      </c>
      <c r="E393" s="64">
        <v>11565546.791076999</v>
      </c>
      <c r="F393" s="164">
        <v>424</v>
      </c>
      <c r="G393" s="64">
        <v>3687875.154567</v>
      </c>
      <c r="H393" s="164">
        <v>636.5</v>
      </c>
      <c r="I393" s="64">
        <v>3507501.123404</v>
      </c>
      <c r="J393" s="164">
        <v>1184</v>
      </c>
      <c r="K393" s="64">
        <v>3475036.7058049999</v>
      </c>
      <c r="L393" s="164">
        <v>2</v>
      </c>
      <c r="M393" s="65">
        <v>1500</v>
      </c>
      <c r="UYC393" s="2"/>
      <c r="UYD393" s="2"/>
    </row>
    <row r="394" spans="1:13 14849:14850" x14ac:dyDescent="0.15">
      <c r="UYC394" s="2"/>
      <c r="UYD394" s="2"/>
    </row>
    <row r="395" spans="1:13 14849:14850" ht="27.75" customHeight="1" thickBot="1" x14ac:dyDescent="0.2">
      <c r="A395" s="57" t="s">
        <v>34</v>
      </c>
      <c r="B395" s="58"/>
      <c r="C395" s="58"/>
      <c r="I395" s="59"/>
      <c r="K395" s="59" t="s">
        <v>6</v>
      </c>
      <c r="UYC395" s="2"/>
      <c r="UYD395" s="2"/>
    </row>
    <row r="396" spans="1:13 14849:14850" ht="27.75" customHeight="1" x14ac:dyDescent="0.15">
      <c r="A396" s="67"/>
      <c r="B396" s="68" t="s">
        <v>8</v>
      </c>
      <c r="C396" s="69"/>
      <c r="D396" s="70" t="s">
        <v>9</v>
      </c>
      <c r="E396" s="71"/>
      <c r="F396" s="72" t="s">
        <v>10</v>
      </c>
      <c r="G396" s="72"/>
      <c r="H396" s="72" t="s">
        <v>11</v>
      </c>
      <c r="I396" s="73"/>
      <c r="J396" s="82" t="s">
        <v>35</v>
      </c>
      <c r="K396" s="83"/>
      <c r="UYC396" s="2"/>
      <c r="UYD396" s="2"/>
    </row>
    <row r="397" spans="1:13 14849:14850" ht="45.75" customHeight="1" thickBot="1" x14ac:dyDescent="0.2">
      <c r="A397" s="75" t="s">
        <v>14</v>
      </c>
      <c r="B397" s="150" t="s">
        <v>56</v>
      </c>
      <c r="C397" s="77" t="s">
        <v>57</v>
      </c>
      <c r="D397" s="151" t="s">
        <v>56</v>
      </c>
      <c r="E397" s="76" t="s">
        <v>57</v>
      </c>
      <c r="F397" s="150" t="s">
        <v>56</v>
      </c>
      <c r="G397" s="76" t="s">
        <v>57</v>
      </c>
      <c r="H397" s="150" t="s">
        <v>56</v>
      </c>
      <c r="I397" s="76" t="s">
        <v>59</v>
      </c>
      <c r="J397" s="150" t="s">
        <v>60</v>
      </c>
      <c r="K397" s="80" t="s">
        <v>59</v>
      </c>
      <c r="UYC397" s="2"/>
      <c r="UYD397" s="2"/>
    </row>
    <row r="398" spans="1:13 14849:14850" ht="14.25" customHeight="1" x14ac:dyDescent="0.15">
      <c r="A398" s="34">
        <v>2018</v>
      </c>
      <c r="B398" s="161">
        <v>1902</v>
      </c>
      <c r="C398" s="36">
        <v>4322435.960465</v>
      </c>
      <c r="D398" s="161">
        <v>452</v>
      </c>
      <c r="E398" s="61">
        <v>1581410.270676</v>
      </c>
      <c r="F398" s="161">
        <v>880</v>
      </c>
      <c r="G398" s="61">
        <v>1280871.476268</v>
      </c>
      <c r="H398" s="161">
        <v>540</v>
      </c>
      <c r="I398" s="61">
        <v>1417094.331521</v>
      </c>
      <c r="J398" s="161">
        <v>30</v>
      </c>
      <c r="K398" s="62">
        <v>43059.881999999998</v>
      </c>
      <c r="UYC398" s="2"/>
      <c r="UYD398" s="2"/>
    </row>
    <row r="399" spans="1:13 14849:14850" ht="14.25" customHeight="1" x14ac:dyDescent="0.15">
      <c r="A399" s="34">
        <v>2019</v>
      </c>
      <c r="B399" s="161">
        <v>2627.5</v>
      </c>
      <c r="C399" s="36">
        <v>9452885.7257419992</v>
      </c>
      <c r="D399" s="161">
        <v>649.5</v>
      </c>
      <c r="E399" s="61">
        <v>1283297.043242</v>
      </c>
      <c r="F399" s="161">
        <v>928</v>
      </c>
      <c r="G399" s="61">
        <v>1720185.2452380001</v>
      </c>
      <c r="H399" s="161">
        <v>937</v>
      </c>
      <c r="I399" s="61">
        <v>5867156.3005419997</v>
      </c>
      <c r="J399" s="161">
        <v>113</v>
      </c>
      <c r="K399" s="62">
        <v>582247.13671999995</v>
      </c>
      <c r="UYC399" s="2"/>
      <c r="UYD399" s="2"/>
    </row>
    <row r="400" spans="1:13 14849:14850" ht="14.25" customHeight="1" x14ac:dyDescent="0.15">
      <c r="A400" s="34">
        <v>2020</v>
      </c>
      <c r="B400" s="161">
        <v>3101.5</v>
      </c>
      <c r="C400" s="36">
        <v>12939370.541386999</v>
      </c>
      <c r="D400" s="161">
        <v>709.5</v>
      </c>
      <c r="E400" s="61">
        <v>1302377.026443</v>
      </c>
      <c r="F400" s="161">
        <v>1032</v>
      </c>
      <c r="G400" s="61">
        <v>2970990.1031749998</v>
      </c>
      <c r="H400" s="161">
        <v>1151</v>
      </c>
      <c r="I400" s="61">
        <v>7199310.668753</v>
      </c>
      <c r="J400" s="161">
        <v>209</v>
      </c>
      <c r="K400" s="62">
        <v>1466692.7430159999</v>
      </c>
      <c r="UYC400" s="2"/>
      <c r="UYD400" s="2"/>
    </row>
    <row r="401" spans="1:13 14849:14850" ht="14.25" customHeight="1" x14ac:dyDescent="0.15">
      <c r="A401" s="32"/>
      <c r="B401" s="161"/>
      <c r="C401" s="36"/>
      <c r="D401" s="161"/>
      <c r="E401" s="61"/>
      <c r="F401" s="161"/>
      <c r="G401" s="61"/>
      <c r="H401" s="161"/>
      <c r="I401" s="61"/>
      <c r="J401" s="161"/>
      <c r="K401" s="62"/>
      <c r="UYC401" s="2"/>
      <c r="UYD401" s="2"/>
    </row>
    <row r="402" spans="1:13 14849:14850" ht="14.25" customHeight="1" x14ac:dyDescent="0.15">
      <c r="A402" s="33" t="s">
        <v>18</v>
      </c>
      <c r="B402" s="161">
        <v>2105.5</v>
      </c>
      <c r="C402" s="36">
        <v>6567723.4942439999</v>
      </c>
      <c r="D402" s="161">
        <v>519.5</v>
      </c>
      <c r="E402" s="61">
        <v>1610194.1476110001</v>
      </c>
      <c r="F402" s="161">
        <v>862</v>
      </c>
      <c r="G402" s="61">
        <v>1191991.072774</v>
      </c>
      <c r="H402" s="161">
        <v>671</v>
      </c>
      <c r="I402" s="61">
        <v>3667366.7457440002</v>
      </c>
      <c r="J402" s="161">
        <v>53</v>
      </c>
      <c r="K402" s="62">
        <v>98171.528114999994</v>
      </c>
      <c r="UYC402" s="2"/>
      <c r="UYD402" s="2"/>
    </row>
    <row r="403" spans="1:13 14849:14850" ht="14.25" customHeight="1" x14ac:dyDescent="0.15">
      <c r="A403" s="34" t="s">
        <v>19</v>
      </c>
      <c r="B403" s="161">
        <v>2156.5</v>
      </c>
      <c r="C403" s="36">
        <v>7086881.485936</v>
      </c>
      <c r="D403" s="161">
        <v>540.5</v>
      </c>
      <c r="E403" s="61">
        <v>1584115.641852</v>
      </c>
      <c r="F403" s="161">
        <v>872</v>
      </c>
      <c r="G403" s="61">
        <v>1192778.991404</v>
      </c>
      <c r="H403" s="161">
        <v>693</v>
      </c>
      <c r="I403" s="61">
        <v>4212404.0555649996</v>
      </c>
      <c r="J403" s="161">
        <v>51</v>
      </c>
      <c r="K403" s="62">
        <v>97582.797114999994</v>
      </c>
      <c r="UYC403" s="2"/>
      <c r="UYD403" s="2"/>
    </row>
    <row r="404" spans="1:13 14849:14850" ht="14.25" customHeight="1" x14ac:dyDescent="0.15">
      <c r="A404" s="34" t="s">
        <v>20</v>
      </c>
      <c r="B404" s="161">
        <v>2238</v>
      </c>
      <c r="C404" s="36">
        <v>7529506.2143230001</v>
      </c>
      <c r="D404" s="161">
        <v>534</v>
      </c>
      <c r="E404" s="61">
        <v>1540735.168724</v>
      </c>
      <c r="F404" s="161">
        <v>902</v>
      </c>
      <c r="G404" s="61">
        <v>1310086.3636970001</v>
      </c>
      <c r="H404" s="161">
        <v>724</v>
      </c>
      <c r="I404" s="61">
        <v>4498681.3267869996</v>
      </c>
      <c r="J404" s="161">
        <v>78</v>
      </c>
      <c r="K404" s="62">
        <v>180003.35511500001</v>
      </c>
      <c r="UYC404" s="2"/>
      <c r="UYD404" s="2"/>
    </row>
    <row r="405" spans="1:13 14849:14850" ht="14.25" customHeight="1" x14ac:dyDescent="0.15">
      <c r="A405" s="34" t="s">
        <v>21</v>
      </c>
      <c r="B405" s="161">
        <v>2304</v>
      </c>
      <c r="C405" s="36">
        <v>7851372.7464389997</v>
      </c>
      <c r="D405" s="161">
        <v>563</v>
      </c>
      <c r="E405" s="61">
        <v>1564748.2533809999</v>
      </c>
      <c r="F405" s="161">
        <v>895</v>
      </c>
      <c r="G405" s="61">
        <v>1345674.0456970001</v>
      </c>
      <c r="H405" s="161">
        <v>772</v>
      </c>
      <c r="I405" s="61">
        <v>4742977.8402460003</v>
      </c>
      <c r="J405" s="161">
        <v>74</v>
      </c>
      <c r="K405" s="62">
        <v>197972.60711499999</v>
      </c>
      <c r="UYC405" s="2"/>
      <c r="UYD405" s="2"/>
    </row>
    <row r="406" spans="1:13 14849:14850" ht="14.25" customHeight="1" x14ac:dyDescent="0.15">
      <c r="A406" s="34" t="s">
        <v>22</v>
      </c>
      <c r="B406" s="161">
        <v>2367</v>
      </c>
      <c r="C406" s="36">
        <v>8300537.9324890003</v>
      </c>
      <c r="D406" s="161">
        <v>566</v>
      </c>
      <c r="E406" s="61">
        <v>1541477.3405160001</v>
      </c>
      <c r="F406" s="161">
        <v>912</v>
      </c>
      <c r="G406" s="61">
        <v>1601422.4377540001</v>
      </c>
      <c r="H406" s="161">
        <v>802</v>
      </c>
      <c r="I406" s="61">
        <v>4887742.8281039996</v>
      </c>
      <c r="J406" s="161">
        <v>87</v>
      </c>
      <c r="K406" s="62">
        <v>269895.326115</v>
      </c>
      <c r="UYC406" s="2"/>
      <c r="UYD406" s="2"/>
    </row>
    <row r="407" spans="1:13 14849:14850" ht="14.25" customHeight="1" x14ac:dyDescent="0.15">
      <c r="A407" s="90" t="s">
        <v>23</v>
      </c>
      <c r="B407" s="161">
        <v>2478</v>
      </c>
      <c r="C407" s="36">
        <v>8879476.5267530009</v>
      </c>
      <c r="D407" s="161">
        <v>623</v>
      </c>
      <c r="E407" s="61">
        <v>1546900.201623</v>
      </c>
      <c r="F407" s="161">
        <v>908</v>
      </c>
      <c r="G407" s="61">
        <v>1726129.7833189999</v>
      </c>
      <c r="H407" s="161">
        <v>837</v>
      </c>
      <c r="I407" s="61">
        <v>5318273.7376960004</v>
      </c>
      <c r="J407" s="161">
        <v>110</v>
      </c>
      <c r="K407" s="62">
        <v>288172.80411500001</v>
      </c>
      <c r="UYC407" s="2"/>
      <c r="UYD407" s="2"/>
    </row>
    <row r="408" spans="1:13 14849:14850" ht="14.25" customHeight="1" x14ac:dyDescent="0.15">
      <c r="A408" s="34" t="s">
        <v>24</v>
      </c>
      <c r="B408" s="161">
        <v>2485.5</v>
      </c>
      <c r="C408" s="36">
        <v>8848577.1394740008</v>
      </c>
      <c r="D408" s="161">
        <v>602.5</v>
      </c>
      <c r="E408" s="81">
        <v>1533079.4244599999</v>
      </c>
      <c r="F408" s="161">
        <v>922</v>
      </c>
      <c r="G408" s="81">
        <v>1720712.15481</v>
      </c>
      <c r="H408" s="161">
        <v>860</v>
      </c>
      <c r="I408" s="81">
        <v>5277159.682755</v>
      </c>
      <c r="J408" s="161">
        <v>101</v>
      </c>
      <c r="K408" s="63">
        <v>317625.87744900002</v>
      </c>
      <c r="UYC408" s="2"/>
      <c r="UYD408" s="2"/>
    </row>
    <row r="409" spans="1:13 14849:14850" ht="14.25" customHeight="1" x14ac:dyDescent="0.15">
      <c r="A409" s="34" t="s">
        <v>25</v>
      </c>
      <c r="B409" s="161">
        <v>2545.5</v>
      </c>
      <c r="C409" s="36">
        <v>8869569.2001200002</v>
      </c>
      <c r="D409" s="161">
        <v>608.5</v>
      </c>
      <c r="E409" s="61">
        <v>1470124.3883110001</v>
      </c>
      <c r="F409" s="161">
        <v>944</v>
      </c>
      <c r="G409" s="61">
        <v>1728093.077508</v>
      </c>
      <c r="H409" s="161">
        <v>886</v>
      </c>
      <c r="I409" s="61">
        <v>5342891.7348520001</v>
      </c>
      <c r="J409" s="161">
        <v>107</v>
      </c>
      <c r="K409" s="62">
        <v>328459.999449</v>
      </c>
      <c r="UYC409" s="2"/>
      <c r="UYD409" s="2"/>
    </row>
    <row r="410" spans="1:13 14849:14850" ht="14.25" customHeight="1" x14ac:dyDescent="0.15">
      <c r="A410" s="34" t="s">
        <v>26</v>
      </c>
      <c r="B410" s="161">
        <v>2627.5</v>
      </c>
      <c r="C410" s="36">
        <v>9452885.7257419992</v>
      </c>
      <c r="D410" s="161">
        <v>649.5</v>
      </c>
      <c r="E410" s="61">
        <v>1283297.043242</v>
      </c>
      <c r="F410" s="161">
        <v>928</v>
      </c>
      <c r="G410" s="61">
        <v>1720185.2452380001</v>
      </c>
      <c r="H410" s="161">
        <v>937</v>
      </c>
      <c r="I410" s="61">
        <v>5867156.3005419997</v>
      </c>
      <c r="J410" s="161">
        <v>113</v>
      </c>
      <c r="K410" s="62">
        <v>582247.13671999995</v>
      </c>
      <c r="UYC410" s="2"/>
      <c r="UYD410" s="2"/>
    </row>
    <row r="411" spans="1:13 14849:14850" ht="14.25" customHeight="1" x14ac:dyDescent="0.15">
      <c r="A411" s="34" t="s">
        <v>27</v>
      </c>
      <c r="B411" s="161">
        <v>2704.5</v>
      </c>
      <c r="C411" s="36">
        <v>10349123.307290999</v>
      </c>
      <c r="D411" s="161">
        <v>644.5</v>
      </c>
      <c r="E411" s="61">
        <v>1104578.9077310001</v>
      </c>
      <c r="F411" s="161">
        <v>948</v>
      </c>
      <c r="G411" s="61">
        <v>1878113.770238</v>
      </c>
      <c r="H411" s="161">
        <v>985</v>
      </c>
      <c r="I411" s="61">
        <v>6777526.0752680004</v>
      </c>
      <c r="J411" s="161">
        <v>127</v>
      </c>
      <c r="K411" s="62">
        <v>588904.55405399995</v>
      </c>
      <c r="UYC411" s="2"/>
      <c r="UYD411" s="2"/>
    </row>
    <row r="412" spans="1:13 14849:14850" ht="14.25" customHeight="1" x14ac:dyDescent="0.15">
      <c r="A412" s="34" t="s">
        <v>28</v>
      </c>
      <c r="B412" s="161">
        <v>2836.5</v>
      </c>
      <c r="C412" s="36">
        <v>11807979.512517</v>
      </c>
      <c r="D412" s="161">
        <v>660.5</v>
      </c>
      <c r="E412" s="61">
        <v>1263276.4449169999</v>
      </c>
      <c r="F412" s="161">
        <v>985</v>
      </c>
      <c r="G412" s="61">
        <v>2551486.7269879999</v>
      </c>
      <c r="H412" s="161">
        <v>1029</v>
      </c>
      <c r="I412" s="61">
        <v>6855636.5581830004</v>
      </c>
      <c r="J412" s="161">
        <v>162</v>
      </c>
      <c r="K412" s="62">
        <v>1137579.7824289999</v>
      </c>
      <c r="UYC412" s="2"/>
      <c r="UYD412" s="2"/>
    </row>
    <row r="413" spans="1:13 14849:14850" ht="14.25" customHeight="1" thickBot="1" x14ac:dyDescent="0.2">
      <c r="A413" s="37" t="s">
        <v>1</v>
      </c>
      <c r="B413" s="164">
        <v>3101.5</v>
      </c>
      <c r="C413" s="39">
        <v>12939370.541386999</v>
      </c>
      <c r="D413" s="164">
        <v>709.5</v>
      </c>
      <c r="E413" s="64">
        <v>1302377.026443</v>
      </c>
      <c r="F413" s="164">
        <v>1032</v>
      </c>
      <c r="G413" s="64">
        <v>2970990.1031749998</v>
      </c>
      <c r="H413" s="164">
        <v>1151</v>
      </c>
      <c r="I413" s="64">
        <v>7199310.668753</v>
      </c>
      <c r="J413" s="164">
        <v>209</v>
      </c>
      <c r="K413" s="65">
        <v>1466692.7430159999</v>
      </c>
      <c r="UYC413" s="2"/>
      <c r="UYD413" s="2"/>
    </row>
    <row r="414" spans="1:13 14849:14850" x14ac:dyDescent="0.15">
      <c r="J414" s="105"/>
      <c r="K414" s="105"/>
      <c r="UYC414" s="2"/>
      <c r="UYD414" s="2"/>
    </row>
    <row r="415" spans="1:13 14849:14850" ht="27.75" customHeight="1" x14ac:dyDescent="0.15">
      <c r="A415" s="129" t="s">
        <v>36</v>
      </c>
      <c r="J415" s="105"/>
      <c r="K415" s="105"/>
      <c r="UYC415" s="2"/>
      <c r="UYD415" s="2"/>
    </row>
    <row r="416" spans="1:13 14849:14850" ht="27.75" customHeight="1" thickBot="1" x14ac:dyDescent="0.2">
      <c r="A416" s="88" t="s">
        <v>31</v>
      </c>
      <c r="B416" s="89"/>
      <c r="C416" s="89"/>
      <c r="M416" s="59" t="s">
        <v>6</v>
      </c>
      <c r="UYC416" s="2"/>
      <c r="UYD416" s="2"/>
    </row>
    <row r="417" spans="1:13 14849:14850" ht="27.75" customHeight="1" x14ac:dyDescent="0.15">
      <c r="A417" s="67"/>
      <c r="B417" s="68" t="s">
        <v>8</v>
      </c>
      <c r="C417" s="69"/>
      <c r="D417" s="71" t="s">
        <v>9</v>
      </c>
      <c r="E417" s="72"/>
      <c r="F417" s="72" t="s">
        <v>10</v>
      </c>
      <c r="G417" s="72"/>
      <c r="H417" s="72" t="s">
        <v>11</v>
      </c>
      <c r="I417" s="72"/>
      <c r="J417" s="72" t="s">
        <v>12</v>
      </c>
      <c r="K417" s="72"/>
      <c r="L417" s="72" t="s">
        <v>13</v>
      </c>
      <c r="M417" s="74"/>
      <c r="UYC417" s="2"/>
      <c r="UYD417" s="2"/>
    </row>
    <row r="418" spans="1:13 14849:14850" ht="45.75" customHeight="1" thickBot="1" x14ac:dyDescent="0.2">
      <c r="A418" s="75" t="s">
        <v>14</v>
      </c>
      <c r="B418" s="150" t="s">
        <v>56</v>
      </c>
      <c r="C418" s="77" t="s">
        <v>57</v>
      </c>
      <c r="D418" s="151" t="s">
        <v>56</v>
      </c>
      <c r="E418" s="76" t="s">
        <v>57</v>
      </c>
      <c r="F418" s="150" t="s">
        <v>56</v>
      </c>
      <c r="G418" s="76" t="s">
        <v>57</v>
      </c>
      <c r="H418" s="150" t="s">
        <v>56</v>
      </c>
      <c r="I418" s="76" t="s">
        <v>57</v>
      </c>
      <c r="J418" s="150" t="s">
        <v>56</v>
      </c>
      <c r="K418" s="76" t="s">
        <v>57</v>
      </c>
      <c r="L418" s="150" t="s">
        <v>56</v>
      </c>
      <c r="M418" s="80" t="s">
        <v>57</v>
      </c>
      <c r="UYC418" s="2"/>
      <c r="UYD418" s="2"/>
    </row>
    <row r="419" spans="1:13 14849:14850" ht="14.25" customHeight="1" x14ac:dyDescent="0.15">
      <c r="A419" s="34">
        <v>2018</v>
      </c>
      <c r="B419" s="152">
        <v>11364.5</v>
      </c>
      <c r="C419" s="29">
        <v>122432504.1454355</v>
      </c>
      <c r="D419" s="153">
        <v>1870</v>
      </c>
      <c r="E419" s="28">
        <v>37733019.798386998</v>
      </c>
      <c r="F419" s="152">
        <v>3112</v>
      </c>
      <c r="G419" s="28">
        <v>40776465.649233498</v>
      </c>
      <c r="H419" s="152">
        <v>3932.5</v>
      </c>
      <c r="I419" s="28">
        <v>34705544.726815499</v>
      </c>
      <c r="J419" s="152">
        <v>2447</v>
      </c>
      <c r="K419" s="28">
        <v>9216393.9709994998</v>
      </c>
      <c r="L419" s="152">
        <v>3</v>
      </c>
      <c r="M419" s="31">
        <v>1080</v>
      </c>
      <c r="UYC419" s="2"/>
      <c r="UYD419" s="2"/>
    </row>
    <row r="420" spans="1:13 14849:14850" ht="14.25" customHeight="1" x14ac:dyDescent="0.15">
      <c r="A420" s="34">
        <v>2019</v>
      </c>
      <c r="B420" s="152">
        <v>11976</v>
      </c>
      <c r="C420" s="29">
        <v>132365283.50776</v>
      </c>
      <c r="D420" s="153">
        <v>2240</v>
      </c>
      <c r="E420" s="28">
        <v>46846623.242023997</v>
      </c>
      <c r="F420" s="152">
        <v>3413.5</v>
      </c>
      <c r="G420" s="28">
        <v>42055728.9369215</v>
      </c>
      <c r="H420" s="152">
        <v>3694</v>
      </c>
      <c r="I420" s="28">
        <v>33066591.091196001</v>
      </c>
      <c r="J420" s="152">
        <v>2625.5</v>
      </c>
      <c r="K420" s="28">
        <v>10395260.2376185</v>
      </c>
      <c r="L420" s="152">
        <v>3</v>
      </c>
      <c r="M420" s="31">
        <v>1080</v>
      </c>
      <c r="UYC420" s="2"/>
      <c r="UYD420" s="2"/>
    </row>
    <row r="421" spans="1:13 14849:14850" ht="14.25" customHeight="1" x14ac:dyDescent="0.15">
      <c r="A421" s="34">
        <v>2020</v>
      </c>
      <c r="B421" s="152">
        <v>12439.5</v>
      </c>
      <c r="C421" s="29">
        <v>133232413.875545</v>
      </c>
      <c r="D421" s="153">
        <v>2326.5</v>
      </c>
      <c r="E421" s="28">
        <v>45024552.294648997</v>
      </c>
      <c r="F421" s="152">
        <v>3518</v>
      </c>
      <c r="G421" s="28">
        <v>42565090.2008195</v>
      </c>
      <c r="H421" s="152">
        <v>3808</v>
      </c>
      <c r="I421" s="28">
        <v>34129473.748692997</v>
      </c>
      <c r="J421" s="152">
        <v>2784</v>
      </c>
      <c r="K421" s="28">
        <v>11512217.631383499</v>
      </c>
      <c r="L421" s="152">
        <v>3</v>
      </c>
      <c r="M421" s="31">
        <v>1080</v>
      </c>
      <c r="UYC421" s="2"/>
      <c r="UYD421" s="2"/>
    </row>
    <row r="422" spans="1:13 14849:14850" ht="14.25" customHeight="1" x14ac:dyDescent="0.15">
      <c r="A422" s="32"/>
      <c r="B422" s="152"/>
      <c r="C422" s="29"/>
      <c r="D422" s="153"/>
      <c r="E422" s="28"/>
      <c r="F422" s="152"/>
      <c r="G422" s="28"/>
      <c r="H422" s="152"/>
      <c r="I422" s="28"/>
      <c r="J422" s="152"/>
      <c r="K422" s="28"/>
      <c r="L422" s="152"/>
      <c r="M422" s="31"/>
      <c r="UYC422" s="2"/>
      <c r="UYD422" s="2"/>
    </row>
    <row r="423" spans="1:13 14849:14850" ht="14.25" customHeight="1" x14ac:dyDescent="0.15">
      <c r="A423" s="33" t="s">
        <v>18</v>
      </c>
      <c r="B423" s="152">
        <v>10717</v>
      </c>
      <c r="C423" s="29">
        <v>118488313.23679151</v>
      </c>
      <c r="D423" s="153">
        <v>1969.5</v>
      </c>
      <c r="E423" s="28">
        <v>40878036.000444002</v>
      </c>
      <c r="F423" s="152">
        <v>2964.5</v>
      </c>
      <c r="G423" s="28">
        <v>37648240.839837998</v>
      </c>
      <c r="H423" s="152">
        <v>3514</v>
      </c>
      <c r="I423" s="28">
        <v>31090144.534526002</v>
      </c>
      <c r="J423" s="152">
        <v>2266</v>
      </c>
      <c r="K423" s="28">
        <v>8870811.8619835004</v>
      </c>
      <c r="L423" s="152">
        <v>3</v>
      </c>
      <c r="M423" s="31">
        <v>1080</v>
      </c>
      <c r="UYC423" s="2"/>
      <c r="UYD423" s="2"/>
    </row>
    <row r="424" spans="1:13 14849:14850" ht="14.25" customHeight="1" x14ac:dyDescent="0.15">
      <c r="A424" s="90" t="s">
        <v>19</v>
      </c>
      <c r="B424" s="153">
        <v>10863</v>
      </c>
      <c r="C424" s="29">
        <v>119943083.23679151</v>
      </c>
      <c r="D424" s="153">
        <v>2003</v>
      </c>
      <c r="E424" s="61">
        <v>41377749.72287</v>
      </c>
      <c r="F424" s="152">
        <v>3005.5</v>
      </c>
      <c r="G424" s="28">
        <v>37549446.472250998</v>
      </c>
      <c r="H424" s="152">
        <v>3542.5</v>
      </c>
      <c r="I424" s="28">
        <v>32031085.179687001</v>
      </c>
      <c r="J424" s="152">
        <v>2309</v>
      </c>
      <c r="K424" s="28">
        <v>8983721.8619835004</v>
      </c>
      <c r="L424" s="152">
        <v>3</v>
      </c>
      <c r="M424" s="31">
        <v>1080</v>
      </c>
      <c r="UYC424" s="2"/>
      <c r="UYD424" s="2"/>
    </row>
    <row r="425" spans="1:13 14849:14850" ht="14.25" customHeight="1" x14ac:dyDescent="0.15">
      <c r="A425" s="90" t="s">
        <v>20</v>
      </c>
      <c r="B425" s="153">
        <v>11059.5</v>
      </c>
      <c r="C425" s="29">
        <v>122932066.37496901</v>
      </c>
      <c r="D425" s="153">
        <v>2028</v>
      </c>
      <c r="E425" s="28">
        <v>42775902.861047499</v>
      </c>
      <c r="F425" s="152">
        <v>3095.5</v>
      </c>
      <c r="G425" s="28">
        <v>38663370.222250998</v>
      </c>
      <c r="H425" s="152">
        <v>3547</v>
      </c>
      <c r="I425" s="28">
        <v>32081091.429687001</v>
      </c>
      <c r="J425" s="152">
        <v>2383</v>
      </c>
      <c r="K425" s="28">
        <v>9403121.8619835004</v>
      </c>
      <c r="L425" s="152">
        <v>6</v>
      </c>
      <c r="M425" s="31">
        <v>8580</v>
      </c>
      <c r="UYC425" s="2"/>
      <c r="UYD425" s="2"/>
    </row>
    <row r="426" spans="1:13 14849:14850" ht="14.25" customHeight="1" x14ac:dyDescent="0.15">
      <c r="A426" s="90" t="s">
        <v>21</v>
      </c>
      <c r="B426" s="153">
        <v>11284.5</v>
      </c>
      <c r="C426" s="29">
        <v>127741516.37496901</v>
      </c>
      <c r="D426" s="153">
        <v>2064</v>
      </c>
      <c r="E426" s="28">
        <v>44542235.251195498</v>
      </c>
      <c r="F426" s="152">
        <v>3155.5</v>
      </c>
      <c r="G426" s="28">
        <v>40426046.460695997</v>
      </c>
      <c r="H426" s="152">
        <v>3634.5</v>
      </c>
      <c r="I426" s="28">
        <v>33027612.801093999</v>
      </c>
      <c r="J426" s="152">
        <v>2423.5</v>
      </c>
      <c r="K426" s="28">
        <v>9734541.8619835004</v>
      </c>
      <c r="L426" s="152">
        <v>7</v>
      </c>
      <c r="M426" s="31">
        <v>11080</v>
      </c>
      <c r="UYC426" s="2"/>
      <c r="UYD426" s="2"/>
    </row>
    <row r="427" spans="1:13 14849:14850" ht="14.25" customHeight="1" x14ac:dyDescent="0.15">
      <c r="A427" s="90" t="s">
        <v>22</v>
      </c>
      <c r="B427" s="165">
        <v>11444.5</v>
      </c>
      <c r="C427" s="36">
        <v>129945115.843758</v>
      </c>
      <c r="D427" s="153">
        <v>2093</v>
      </c>
      <c r="E427" s="28">
        <v>45803279.764756501</v>
      </c>
      <c r="F427" s="152">
        <v>3248</v>
      </c>
      <c r="G427" s="28">
        <v>41236691.415923998</v>
      </c>
      <c r="H427" s="152">
        <v>3641.5</v>
      </c>
      <c r="I427" s="28">
        <v>33014941.814739</v>
      </c>
      <c r="J427" s="152">
        <v>2459</v>
      </c>
      <c r="K427" s="28">
        <v>9889122.8483384997</v>
      </c>
      <c r="L427" s="152">
        <v>3</v>
      </c>
      <c r="M427" s="31">
        <v>1080</v>
      </c>
      <c r="UYC427" s="2"/>
      <c r="UYD427" s="2"/>
    </row>
    <row r="428" spans="1:13 14849:14850" ht="14.25" customHeight="1" x14ac:dyDescent="0.15">
      <c r="A428" s="90" t="s">
        <v>23</v>
      </c>
      <c r="B428" s="165">
        <v>11592</v>
      </c>
      <c r="C428" s="36">
        <v>130702692.34501299</v>
      </c>
      <c r="D428" s="153">
        <v>2179</v>
      </c>
      <c r="E428" s="28">
        <v>46403176.125247002</v>
      </c>
      <c r="F428" s="152">
        <v>3293.5</v>
      </c>
      <c r="G428" s="28">
        <v>41574027.759537503</v>
      </c>
      <c r="H428" s="152">
        <v>3632</v>
      </c>
      <c r="I428" s="28">
        <v>32900515.611889999</v>
      </c>
      <c r="J428" s="152">
        <v>2484.5</v>
      </c>
      <c r="K428" s="28">
        <v>9823892.8483384997</v>
      </c>
      <c r="L428" s="152">
        <v>3</v>
      </c>
      <c r="M428" s="31">
        <v>1080</v>
      </c>
      <c r="UYC428" s="2"/>
      <c r="UYD428" s="2"/>
    </row>
    <row r="429" spans="1:13 14849:14850" ht="14.25" customHeight="1" x14ac:dyDescent="0.15">
      <c r="A429" s="90" t="s">
        <v>24</v>
      </c>
      <c r="B429" s="165">
        <v>11800</v>
      </c>
      <c r="C429" s="36">
        <v>132313820.273384</v>
      </c>
      <c r="D429" s="153">
        <v>2206.5</v>
      </c>
      <c r="E429" s="28">
        <v>46970977.668094002</v>
      </c>
      <c r="F429" s="152">
        <v>3364.5</v>
      </c>
      <c r="G429" s="28">
        <v>42302596.021057501</v>
      </c>
      <c r="H429" s="152">
        <v>3637.5</v>
      </c>
      <c r="I429" s="28">
        <v>32608883.735893998</v>
      </c>
      <c r="J429" s="152">
        <v>2570.5</v>
      </c>
      <c r="K429" s="28">
        <v>10364632.8483385</v>
      </c>
      <c r="L429" s="152">
        <v>21</v>
      </c>
      <c r="M429" s="31">
        <v>66730</v>
      </c>
      <c r="UYC429" s="2"/>
      <c r="UYD429" s="2"/>
    </row>
    <row r="430" spans="1:13 14849:14850" ht="14.25" customHeight="1" x14ac:dyDescent="0.15">
      <c r="A430" s="90" t="s">
        <v>25</v>
      </c>
      <c r="B430" s="165">
        <v>12018.5</v>
      </c>
      <c r="C430" s="36">
        <v>137450031.30793899</v>
      </c>
      <c r="D430" s="153">
        <v>2257.5</v>
      </c>
      <c r="E430" s="28">
        <v>50493902.437891997</v>
      </c>
      <c r="F430" s="152">
        <v>3402</v>
      </c>
      <c r="G430" s="28">
        <v>42856886.928978004</v>
      </c>
      <c r="H430" s="152">
        <v>3720.5</v>
      </c>
      <c r="I430" s="28">
        <v>33568801.703450501</v>
      </c>
      <c r="J430" s="152">
        <v>2632.5</v>
      </c>
      <c r="K430" s="28">
        <v>10525360.2376185</v>
      </c>
      <c r="L430" s="152">
        <v>6</v>
      </c>
      <c r="M430" s="31">
        <v>5080</v>
      </c>
      <c r="UYC430" s="2"/>
      <c r="UYD430" s="2"/>
    </row>
    <row r="431" spans="1:13 14849:14850" ht="14.25" customHeight="1" x14ac:dyDescent="0.15">
      <c r="A431" s="90" t="s">
        <v>26</v>
      </c>
      <c r="B431" s="165">
        <v>11976</v>
      </c>
      <c r="C431" s="36">
        <v>132365283.50776</v>
      </c>
      <c r="D431" s="153">
        <v>2240</v>
      </c>
      <c r="E431" s="28">
        <v>46846623.242023997</v>
      </c>
      <c r="F431" s="152">
        <v>3413.5</v>
      </c>
      <c r="G431" s="28">
        <v>42055728.9369215</v>
      </c>
      <c r="H431" s="152">
        <v>3694</v>
      </c>
      <c r="I431" s="28">
        <v>33066591.091196001</v>
      </c>
      <c r="J431" s="152">
        <v>2625.5</v>
      </c>
      <c r="K431" s="28">
        <v>10395260.2376185</v>
      </c>
      <c r="L431" s="152">
        <v>3</v>
      </c>
      <c r="M431" s="31">
        <v>1080</v>
      </c>
      <c r="UYC431" s="2"/>
      <c r="UYD431" s="2"/>
    </row>
    <row r="432" spans="1:13 14849:14850" ht="14.25" customHeight="1" x14ac:dyDescent="0.15">
      <c r="A432" s="90" t="s">
        <v>27</v>
      </c>
      <c r="B432" s="165">
        <v>12107</v>
      </c>
      <c r="C432" s="36">
        <v>133527633.50776</v>
      </c>
      <c r="D432" s="153">
        <v>2265.5</v>
      </c>
      <c r="E432" s="28">
        <v>46902660.964079</v>
      </c>
      <c r="F432" s="152">
        <v>3421.5</v>
      </c>
      <c r="G432" s="28">
        <v>42151691.214866497</v>
      </c>
      <c r="H432" s="152">
        <v>3736</v>
      </c>
      <c r="I432" s="28">
        <v>33648693.697430998</v>
      </c>
      <c r="J432" s="152">
        <v>2678</v>
      </c>
      <c r="K432" s="28">
        <v>10801507.631383499</v>
      </c>
      <c r="L432" s="152">
        <v>6</v>
      </c>
      <c r="M432" s="31">
        <v>23080</v>
      </c>
      <c r="UYC432" s="2"/>
      <c r="UYD432" s="2"/>
    </row>
    <row r="433" spans="1:13 14849:14850" ht="14.25" customHeight="1" x14ac:dyDescent="0.15">
      <c r="A433" s="90" t="s">
        <v>28</v>
      </c>
      <c r="B433" s="165">
        <v>12147.5</v>
      </c>
      <c r="C433" s="36">
        <v>131644884.676605</v>
      </c>
      <c r="D433" s="153">
        <v>2272.5</v>
      </c>
      <c r="E433" s="28">
        <v>45168352.022163004</v>
      </c>
      <c r="F433" s="152">
        <v>3435</v>
      </c>
      <c r="G433" s="28">
        <v>41826137.325627498</v>
      </c>
      <c r="H433" s="152">
        <v>3732.5</v>
      </c>
      <c r="I433" s="28">
        <v>33632397.697430998</v>
      </c>
      <c r="J433" s="152">
        <v>2704.5</v>
      </c>
      <c r="K433" s="28">
        <v>11016917.631383499</v>
      </c>
      <c r="L433" s="152">
        <v>3</v>
      </c>
      <c r="M433" s="31">
        <v>1080</v>
      </c>
      <c r="UYC433" s="2"/>
      <c r="UYD433" s="2"/>
    </row>
    <row r="434" spans="1:13 14849:14850" ht="14.25" customHeight="1" thickBot="1" x14ac:dyDescent="0.2">
      <c r="A434" s="37" t="s">
        <v>1</v>
      </c>
      <c r="B434" s="166">
        <v>12439.5</v>
      </c>
      <c r="C434" s="39">
        <v>133232413.875545</v>
      </c>
      <c r="D434" s="156">
        <v>2326.5</v>
      </c>
      <c r="E434" s="41">
        <v>45024552.294648997</v>
      </c>
      <c r="F434" s="157">
        <v>3518</v>
      </c>
      <c r="G434" s="41">
        <v>42565090.2008195</v>
      </c>
      <c r="H434" s="157">
        <v>3808</v>
      </c>
      <c r="I434" s="41">
        <v>34129473.748692997</v>
      </c>
      <c r="J434" s="157">
        <v>2784</v>
      </c>
      <c r="K434" s="41">
        <v>11512217.631383499</v>
      </c>
      <c r="L434" s="157">
        <v>3</v>
      </c>
      <c r="M434" s="42">
        <v>1080</v>
      </c>
      <c r="UYC434" s="2"/>
      <c r="UYD434" s="2"/>
    </row>
    <row r="435" spans="1:13 14849:14850" ht="29.25" customHeight="1" x14ac:dyDescent="0.15">
      <c r="A435" s="93" t="s">
        <v>37</v>
      </c>
      <c r="UYC435" s="2"/>
      <c r="UYD435" s="2"/>
    </row>
    <row r="436" spans="1:13 14849:14850" ht="27.75" customHeight="1" thickBot="1" x14ac:dyDescent="0.2">
      <c r="A436" s="88" t="s">
        <v>32</v>
      </c>
      <c r="B436" s="89"/>
      <c r="C436" s="89"/>
      <c r="G436" s="59"/>
      <c r="H436" s="100"/>
      <c r="I436" s="101"/>
      <c r="J436" s="100"/>
      <c r="K436" s="101" t="s">
        <v>6</v>
      </c>
      <c r="UYC436" s="2"/>
      <c r="UYD436" s="2"/>
    </row>
    <row r="437" spans="1:13 14849:14850" ht="27.75" customHeight="1" x14ac:dyDescent="0.15">
      <c r="A437" s="67"/>
      <c r="B437" s="68" t="s">
        <v>8</v>
      </c>
      <c r="C437" s="69"/>
      <c r="D437" s="71" t="s">
        <v>9</v>
      </c>
      <c r="E437" s="72"/>
      <c r="F437" s="72" t="s">
        <v>10</v>
      </c>
      <c r="G437" s="72"/>
      <c r="H437" s="82" t="s">
        <v>11</v>
      </c>
      <c r="I437" s="102"/>
      <c r="J437" s="82" t="s">
        <v>12</v>
      </c>
      <c r="K437" s="83"/>
      <c r="UYC437" s="2"/>
      <c r="UYD437" s="2"/>
    </row>
    <row r="438" spans="1:13 14849:14850" ht="45.75" customHeight="1" thickBot="1" x14ac:dyDescent="0.2">
      <c r="A438" s="75" t="s">
        <v>14</v>
      </c>
      <c r="B438" s="150" t="s">
        <v>56</v>
      </c>
      <c r="C438" s="77" t="s">
        <v>57</v>
      </c>
      <c r="D438" s="151" t="s">
        <v>56</v>
      </c>
      <c r="E438" s="76" t="s">
        <v>57</v>
      </c>
      <c r="F438" s="150" t="s">
        <v>56</v>
      </c>
      <c r="G438" s="76" t="s">
        <v>57</v>
      </c>
      <c r="H438" s="150" t="s">
        <v>56</v>
      </c>
      <c r="I438" s="76" t="s">
        <v>59</v>
      </c>
      <c r="J438" s="150" t="s">
        <v>56</v>
      </c>
      <c r="K438" s="80" t="s">
        <v>59</v>
      </c>
      <c r="UYC438" s="2"/>
      <c r="UYD438" s="2"/>
    </row>
    <row r="439" spans="1:13 14849:14850" ht="14.25" customHeight="1" x14ac:dyDescent="0.15">
      <c r="A439" s="34">
        <v>2018</v>
      </c>
      <c r="B439" s="137">
        <v>2393</v>
      </c>
      <c r="C439" s="29">
        <v>27704317.4223825</v>
      </c>
      <c r="D439" s="160">
        <v>631</v>
      </c>
      <c r="E439" s="28">
        <v>11697148.015724501</v>
      </c>
      <c r="F439" s="137">
        <v>663.5</v>
      </c>
      <c r="G439" s="28">
        <v>8395352.8820069991</v>
      </c>
      <c r="H439" s="161">
        <v>791.5</v>
      </c>
      <c r="I439" s="61">
        <v>5893602.3678019997</v>
      </c>
      <c r="J439" s="161">
        <v>307</v>
      </c>
      <c r="K439" s="62">
        <v>1718214.1568489999</v>
      </c>
      <c r="UYC439" s="2"/>
      <c r="UYD439" s="2"/>
    </row>
    <row r="440" spans="1:13 14849:14850" ht="14.25" customHeight="1" x14ac:dyDescent="0.15">
      <c r="A440" s="34">
        <v>2019</v>
      </c>
      <c r="B440" s="137">
        <v>2612.5</v>
      </c>
      <c r="C440" s="29">
        <v>26653464.349305</v>
      </c>
      <c r="D440" s="160">
        <v>520</v>
      </c>
      <c r="E440" s="28">
        <v>9278031.7012959998</v>
      </c>
      <c r="F440" s="137">
        <v>733</v>
      </c>
      <c r="G440" s="28">
        <v>7833087.9082909999</v>
      </c>
      <c r="H440" s="161">
        <v>996.5</v>
      </c>
      <c r="I440" s="61">
        <v>7496366.1670469996</v>
      </c>
      <c r="J440" s="161">
        <v>363</v>
      </c>
      <c r="K440" s="62">
        <v>2045978.5726709999</v>
      </c>
      <c r="UYC440" s="2"/>
      <c r="UYD440" s="2"/>
    </row>
    <row r="441" spans="1:13 14849:14850" ht="14.25" customHeight="1" x14ac:dyDescent="0.15">
      <c r="A441" s="34">
        <v>2020</v>
      </c>
      <c r="B441" s="137">
        <v>2798</v>
      </c>
      <c r="C441" s="29">
        <v>29994700.057731502</v>
      </c>
      <c r="D441" s="160">
        <v>517</v>
      </c>
      <c r="E441" s="28">
        <v>9642548.1855685003</v>
      </c>
      <c r="F441" s="137">
        <v>823.5</v>
      </c>
      <c r="G441" s="28">
        <v>9475425.073973</v>
      </c>
      <c r="H441" s="161">
        <v>1039.5</v>
      </c>
      <c r="I441" s="61">
        <v>8183311.2864690004</v>
      </c>
      <c r="J441" s="161">
        <v>418</v>
      </c>
      <c r="K441" s="62">
        <v>2693415.5117210001</v>
      </c>
      <c r="UYC441" s="2"/>
      <c r="UYD441" s="2"/>
    </row>
    <row r="442" spans="1:13 14849:14850" ht="14.25" customHeight="1" x14ac:dyDescent="0.15">
      <c r="A442" s="32"/>
      <c r="B442" s="137"/>
      <c r="C442" s="29"/>
      <c r="D442" s="160"/>
      <c r="E442" s="28"/>
      <c r="F442" s="137"/>
      <c r="G442" s="28"/>
      <c r="H442" s="161"/>
      <c r="I442" s="61"/>
      <c r="J442" s="161"/>
      <c r="K442" s="62"/>
      <c r="UYC442" s="2"/>
      <c r="UYD442" s="2"/>
    </row>
    <row r="443" spans="1:13 14849:14850" ht="14.25" customHeight="1" x14ac:dyDescent="0.15">
      <c r="A443" s="33" t="s">
        <v>18</v>
      </c>
      <c r="B443" s="137">
        <v>2461</v>
      </c>
      <c r="C443" s="29">
        <v>27153235.278275002</v>
      </c>
      <c r="D443" s="160">
        <v>604</v>
      </c>
      <c r="E443" s="28">
        <v>10534413.121343</v>
      </c>
      <c r="F443" s="137">
        <v>679.5</v>
      </c>
      <c r="G443" s="28">
        <v>8082814.0954360003</v>
      </c>
      <c r="H443" s="161">
        <v>860</v>
      </c>
      <c r="I443" s="61">
        <v>6757576.3531109998</v>
      </c>
      <c r="J443" s="161">
        <v>317.5</v>
      </c>
      <c r="K443" s="62">
        <v>1778431.708385</v>
      </c>
      <c r="UYC443" s="2"/>
      <c r="UYD443" s="2"/>
    </row>
    <row r="444" spans="1:13 14849:14850" ht="14.25" customHeight="1" x14ac:dyDescent="0.15">
      <c r="A444" s="90" t="s">
        <v>19</v>
      </c>
      <c r="B444" s="160">
        <v>2504.5</v>
      </c>
      <c r="C444" s="29">
        <v>27298950.278275002</v>
      </c>
      <c r="D444" s="160">
        <v>591.5</v>
      </c>
      <c r="E444" s="61">
        <v>10046670.372664001</v>
      </c>
      <c r="F444" s="137">
        <v>693</v>
      </c>
      <c r="G444" s="28">
        <v>8297961.8441150002</v>
      </c>
      <c r="H444" s="161">
        <v>895</v>
      </c>
      <c r="I444" s="61">
        <v>7078206.3531109998</v>
      </c>
      <c r="J444" s="161">
        <v>325</v>
      </c>
      <c r="K444" s="62">
        <v>1876111.708385</v>
      </c>
      <c r="UYC444" s="2"/>
      <c r="UYD444" s="2"/>
    </row>
    <row r="445" spans="1:13 14849:14850" ht="14.25" customHeight="1" x14ac:dyDescent="0.15">
      <c r="A445" s="90" t="s">
        <v>20</v>
      </c>
      <c r="B445" s="160">
        <v>2517.5</v>
      </c>
      <c r="C445" s="29">
        <v>27446705.143139999</v>
      </c>
      <c r="D445" s="160">
        <v>581</v>
      </c>
      <c r="E445" s="61">
        <v>10097715.237529</v>
      </c>
      <c r="F445" s="137">
        <v>703.5</v>
      </c>
      <c r="G445" s="28">
        <v>8302909.1761339996</v>
      </c>
      <c r="H445" s="161">
        <v>901</v>
      </c>
      <c r="I445" s="61">
        <v>7125229.0210920004</v>
      </c>
      <c r="J445" s="161">
        <v>332</v>
      </c>
      <c r="K445" s="62">
        <v>1920851.708385</v>
      </c>
      <c r="UYC445" s="2"/>
      <c r="UYD445" s="2"/>
    </row>
    <row r="446" spans="1:13 14849:14850" ht="14.25" customHeight="1" x14ac:dyDescent="0.15">
      <c r="A446" s="90" t="s">
        <v>21</v>
      </c>
      <c r="B446" s="160">
        <v>2508</v>
      </c>
      <c r="C446" s="29">
        <v>27401305.143139999</v>
      </c>
      <c r="D446" s="160">
        <v>582.5</v>
      </c>
      <c r="E446" s="61">
        <v>10045965.237529</v>
      </c>
      <c r="F446" s="137">
        <v>700</v>
      </c>
      <c r="G446" s="28">
        <v>8370859.1761339996</v>
      </c>
      <c r="H446" s="161">
        <v>904</v>
      </c>
      <c r="I446" s="61">
        <v>7132229.0210920004</v>
      </c>
      <c r="J446" s="161">
        <v>321.5</v>
      </c>
      <c r="K446" s="62">
        <v>1852251.708385</v>
      </c>
      <c r="UYC446" s="2"/>
      <c r="UYD446" s="2"/>
    </row>
    <row r="447" spans="1:13 14849:14850" ht="14.25" customHeight="1" x14ac:dyDescent="0.15">
      <c r="A447" s="90" t="s">
        <v>22</v>
      </c>
      <c r="B447" s="167">
        <v>2531</v>
      </c>
      <c r="C447" s="36">
        <v>27520985.143139999</v>
      </c>
      <c r="D447" s="160">
        <v>582</v>
      </c>
      <c r="E447" s="28">
        <v>10166495.237529</v>
      </c>
      <c r="F447" s="137">
        <v>710</v>
      </c>
      <c r="G447" s="28">
        <v>8337469.1761339996</v>
      </c>
      <c r="H447" s="161">
        <v>904.5</v>
      </c>
      <c r="I447" s="61">
        <v>7104552.1568059996</v>
      </c>
      <c r="J447" s="161">
        <v>334.5</v>
      </c>
      <c r="K447" s="62">
        <v>1912468.5726709999</v>
      </c>
      <c r="UYC447" s="2"/>
      <c r="UYD447" s="2"/>
    </row>
    <row r="448" spans="1:13 14849:14850" ht="14.25" customHeight="1" x14ac:dyDescent="0.15">
      <c r="A448" s="90" t="s">
        <v>23</v>
      </c>
      <c r="B448" s="167">
        <v>2636</v>
      </c>
      <c r="C448" s="36">
        <v>27878522.983840998</v>
      </c>
      <c r="D448" s="160">
        <v>583.5</v>
      </c>
      <c r="E448" s="28">
        <v>10357820.856008001</v>
      </c>
      <c r="F448" s="137">
        <v>739.5</v>
      </c>
      <c r="G448" s="28">
        <v>8184931.398356</v>
      </c>
      <c r="H448" s="161">
        <v>969.5</v>
      </c>
      <c r="I448" s="61">
        <v>7426192.1568059996</v>
      </c>
      <c r="J448" s="161">
        <v>343.5</v>
      </c>
      <c r="K448" s="62">
        <v>1909578.5726709999</v>
      </c>
      <c r="UYC448" s="2"/>
      <c r="UYD448" s="2"/>
    </row>
    <row r="449" spans="1:11 14849:14850" ht="14.25" customHeight="1" x14ac:dyDescent="0.15">
      <c r="A449" s="90" t="s">
        <v>24</v>
      </c>
      <c r="B449" s="167">
        <v>2619</v>
      </c>
      <c r="C449" s="36">
        <v>27385285.799524002</v>
      </c>
      <c r="D449" s="160">
        <v>548</v>
      </c>
      <c r="E449" s="28">
        <v>9774203.6716910005</v>
      </c>
      <c r="F449" s="137">
        <v>737.5</v>
      </c>
      <c r="G449" s="28">
        <v>8181641.398356</v>
      </c>
      <c r="H449" s="161">
        <v>984.5</v>
      </c>
      <c r="I449" s="61">
        <v>7465402.1568059996</v>
      </c>
      <c r="J449" s="161">
        <v>349</v>
      </c>
      <c r="K449" s="62">
        <v>1964038.5726709999</v>
      </c>
      <c r="UYC449" s="2"/>
      <c r="UYD449" s="2"/>
    </row>
    <row r="450" spans="1:11 14849:14850" ht="14.25" customHeight="1" x14ac:dyDescent="0.15">
      <c r="A450" s="90" t="s">
        <v>25</v>
      </c>
      <c r="B450" s="167">
        <v>2631</v>
      </c>
      <c r="C450" s="36">
        <v>27409325.799524002</v>
      </c>
      <c r="D450" s="160">
        <v>550</v>
      </c>
      <c r="E450" s="28">
        <v>9742422.0927440003</v>
      </c>
      <c r="F450" s="137">
        <v>738.5</v>
      </c>
      <c r="G450" s="28">
        <v>8174422.9773030002</v>
      </c>
      <c r="H450" s="161">
        <v>980.5</v>
      </c>
      <c r="I450" s="61">
        <v>7412242.1568059996</v>
      </c>
      <c r="J450" s="161">
        <v>362</v>
      </c>
      <c r="K450" s="62">
        <v>2080238.5726709999</v>
      </c>
      <c r="UYC450" s="2"/>
      <c r="UYD450" s="2"/>
    </row>
    <row r="451" spans="1:11 14849:14850" ht="14.25" customHeight="1" x14ac:dyDescent="0.15">
      <c r="A451" s="90" t="s">
        <v>26</v>
      </c>
      <c r="B451" s="167">
        <v>2612.5</v>
      </c>
      <c r="C451" s="36">
        <v>26653464.349305</v>
      </c>
      <c r="D451" s="160">
        <v>520</v>
      </c>
      <c r="E451" s="28">
        <v>9278031.7012959998</v>
      </c>
      <c r="F451" s="137">
        <v>733</v>
      </c>
      <c r="G451" s="28">
        <v>7833087.9082909999</v>
      </c>
      <c r="H451" s="161">
        <v>996.5</v>
      </c>
      <c r="I451" s="61">
        <v>7496366.1670469996</v>
      </c>
      <c r="J451" s="161">
        <v>363</v>
      </c>
      <c r="K451" s="62">
        <v>2045978.5726709999</v>
      </c>
      <c r="UYC451" s="2"/>
      <c r="UYD451" s="2"/>
    </row>
    <row r="452" spans="1:11 14849:14850" ht="14.25" customHeight="1" x14ac:dyDescent="0.15">
      <c r="A452" s="90" t="s">
        <v>27</v>
      </c>
      <c r="B452" s="167">
        <v>2667.5</v>
      </c>
      <c r="C452" s="36">
        <v>28242593.908744</v>
      </c>
      <c r="D452" s="160">
        <v>530</v>
      </c>
      <c r="E452" s="28">
        <v>10008241.260735</v>
      </c>
      <c r="F452" s="137">
        <v>752</v>
      </c>
      <c r="G452" s="28">
        <v>8341427.9082909999</v>
      </c>
      <c r="H452" s="161">
        <v>1010.5</v>
      </c>
      <c r="I452" s="61">
        <v>7718646.1670469996</v>
      </c>
      <c r="J452" s="161">
        <v>375</v>
      </c>
      <c r="K452" s="62">
        <v>2174278.5726709999</v>
      </c>
      <c r="UYC452" s="2"/>
      <c r="UYD452" s="2"/>
    </row>
    <row r="453" spans="1:11 14849:14850" ht="14.25" customHeight="1" x14ac:dyDescent="0.15">
      <c r="A453" s="90" t="s">
        <v>28</v>
      </c>
      <c r="B453" s="167">
        <v>2742.5</v>
      </c>
      <c r="C453" s="36">
        <v>29624973.908744</v>
      </c>
      <c r="D453" s="160">
        <v>535.5</v>
      </c>
      <c r="E453" s="28">
        <v>10434764.716639999</v>
      </c>
      <c r="F453" s="137">
        <v>779.5</v>
      </c>
      <c r="G453" s="28">
        <v>9031572.3939139992</v>
      </c>
      <c r="H453" s="161">
        <v>1041.5</v>
      </c>
      <c r="I453" s="61">
        <v>7882758.2255189996</v>
      </c>
      <c r="J453" s="161">
        <v>386</v>
      </c>
      <c r="K453" s="62">
        <v>2275878.5726709999</v>
      </c>
      <c r="UYC453" s="2"/>
      <c r="UYD453" s="2"/>
    </row>
    <row r="454" spans="1:11 14849:14850" ht="14.25" customHeight="1" thickBot="1" x14ac:dyDescent="0.2">
      <c r="A454" s="37" t="s">
        <v>1</v>
      </c>
      <c r="B454" s="168">
        <v>2798</v>
      </c>
      <c r="C454" s="39">
        <v>29994700.057731502</v>
      </c>
      <c r="D454" s="162">
        <v>517</v>
      </c>
      <c r="E454" s="41">
        <v>9642548.1855685003</v>
      </c>
      <c r="F454" s="163">
        <v>823.5</v>
      </c>
      <c r="G454" s="41">
        <v>9475425.073973</v>
      </c>
      <c r="H454" s="164">
        <v>1039.5</v>
      </c>
      <c r="I454" s="64">
        <v>8183311.2864690004</v>
      </c>
      <c r="J454" s="164">
        <v>418</v>
      </c>
      <c r="K454" s="65">
        <v>2693415.5117210001</v>
      </c>
      <c r="UYC454" s="2"/>
      <c r="UYD454" s="2"/>
    </row>
    <row r="455" spans="1:11 14849:14850" ht="29.25" customHeight="1" x14ac:dyDescent="0.15">
      <c r="A455" s="93" t="s">
        <v>38</v>
      </c>
      <c r="J455" s="105"/>
      <c r="K455" s="105"/>
      <c r="UYC455" s="2"/>
      <c r="UYD455" s="2"/>
    </row>
    <row r="456" spans="1:11 14849:14850" ht="27.75" customHeight="1" thickBot="1" x14ac:dyDescent="0.2">
      <c r="A456" s="88" t="s">
        <v>39</v>
      </c>
      <c r="B456" s="89"/>
      <c r="C456" s="89"/>
      <c r="G456" s="59"/>
      <c r="H456" s="100"/>
      <c r="I456" s="101"/>
      <c r="J456" s="100"/>
      <c r="K456" s="101" t="s">
        <v>6</v>
      </c>
      <c r="UYC456" s="2"/>
      <c r="UYD456" s="2"/>
    </row>
    <row r="457" spans="1:11 14849:14850" ht="27.75" customHeight="1" x14ac:dyDescent="0.15">
      <c r="A457" s="67"/>
      <c r="B457" s="96" t="s">
        <v>8</v>
      </c>
      <c r="C457" s="97"/>
      <c r="D457" s="70" t="s">
        <v>9</v>
      </c>
      <c r="E457" s="71"/>
      <c r="F457" s="73" t="s">
        <v>10</v>
      </c>
      <c r="G457" s="98"/>
      <c r="H457" s="82" t="s">
        <v>11</v>
      </c>
      <c r="I457" s="102"/>
      <c r="J457" s="82" t="s">
        <v>35</v>
      </c>
      <c r="K457" s="83"/>
      <c r="UYC457" s="2"/>
      <c r="UYD457" s="2"/>
    </row>
    <row r="458" spans="1:11 14849:14850" ht="45.75" customHeight="1" thickBot="1" x14ac:dyDescent="0.2">
      <c r="A458" s="75" t="s">
        <v>14</v>
      </c>
      <c r="B458" s="150" t="s">
        <v>56</v>
      </c>
      <c r="C458" s="77" t="s">
        <v>57</v>
      </c>
      <c r="D458" s="151" t="s">
        <v>56</v>
      </c>
      <c r="E458" s="76" t="s">
        <v>57</v>
      </c>
      <c r="F458" s="150" t="s">
        <v>56</v>
      </c>
      <c r="G458" s="79" t="s">
        <v>57</v>
      </c>
      <c r="H458" s="169" t="s">
        <v>56</v>
      </c>
      <c r="I458" s="103" t="s">
        <v>59</v>
      </c>
      <c r="J458" s="169" t="s">
        <v>60</v>
      </c>
      <c r="K458" s="104" t="s">
        <v>59</v>
      </c>
      <c r="UYC458" s="2"/>
      <c r="UYD458" s="2"/>
    </row>
    <row r="459" spans="1:11 14849:14850" ht="14.25" customHeight="1" x14ac:dyDescent="0.15">
      <c r="A459" s="130">
        <v>2018</v>
      </c>
      <c r="B459" s="170">
        <v>0</v>
      </c>
      <c r="C459" s="171">
        <v>0</v>
      </c>
      <c r="D459" s="172">
        <v>0</v>
      </c>
      <c r="E459" s="61">
        <v>0</v>
      </c>
      <c r="F459" s="161">
        <v>0</v>
      </c>
      <c r="G459" s="173">
        <v>0</v>
      </c>
      <c r="H459" s="161">
        <v>0</v>
      </c>
      <c r="I459" s="61">
        <v>0</v>
      </c>
      <c r="J459" s="174">
        <v>0</v>
      </c>
      <c r="K459" s="109">
        <v>0</v>
      </c>
      <c r="UYC459" s="2"/>
      <c r="UYD459" s="2"/>
    </row>
    <row r="460" spans="1:11 14849:14850" ht="14.25" customHeight="1" x14ac:dyDescent="0.15">
      <c r="A460" s="90">
        <v>2019</v>
      </c>
      <c r="B460" s="170">
        <v>5</v>
      </c>
      <c r="C460" s="171">
        <v>155000</v>
      </c>
      <c r="D460" s="172">
        <v>0</v>
      </c>
      <c r="E460" s="61">
        <v>0</v>
      </c>
      <c r="F460" s="161">
        <v>1</v>
      </c>
      <c r="G460" s="173">
        <v>100000</v>
      </c>
      <c r="H460" s="161">
        <v>4</v>
      </c>
      <c r="I460" s="61">
        <v>55000</v>
      </c>
      <c r="J460" s="174">
        <v>0</v>
      </c>
      <c r="K460" s="109">
        <v>0</v>
      </c>
      <c r="UYC460" s="2"/>
      <c r="UYD460" s="2"/>
    </row>
    <row r="461" spans="1:11 14849:14850" ht="14.25" customHeight="1" x14ac:dyDescent="0.15">
      <c r="A461" s="90">
        <v>2020</v>
      </c>
      <c r="B461" s="170">
        <v>8</v>
      </c>
      <c r="C461" s="171">
        <v>180000</v>
      </c>
      <c r="D461" s="172">
        <v>0</v>
      </c>
      <c r="E461" s="61">
        <v>0</v>
      </c>
      <c r="F461" s="161">
        <v>1</v>
      </c>
      <c r="G461" s="173">
        <v>100000</v>
      </c>
      <c r="H461" s="161">
        <v>7</v>
      </c>
      <c r="I461" s="61">
        <v>80000</v>
      </c>
      <c r="J461" s="174">
        <v>0</v>
      </c>
      <c r="K461" s="109">
        <v>0</v>
      </c>
      <c r="UYC461" s="2"/>
      <c r="UYD461" s="2"/>
    </row>
    <row r="462" spans="1:11 14849:14850" ht="14.25" customHeight="1" x14ac:dyDescent="0.15">
      <c r="A462" s="133"/>
      <c r="B462" s="170"/>
      <c r="C462" s="171"/>
      <c r="D462" s="172"/>
      <c r="E462" s="61"/>
      <c r="F462" s="161"/>
      <c r="G462" s="173"/>
      <c r="H462" s="161"/>
      <c r="I462" s="61"/>
      <c r="J462" s="174"/>
      <c r="K462" s="109"/>
      <c r="UYC462" s="2"/>
      <c r="UYD462" s="2"/>
    </row>
    <row r="463" spans="1:11 14849:14850" ht="14.25" customHeight="1" x14ac:dyDescent="0.15">
      <c r="A463" s="175" t="s">
        <v>18</v>
      </c>
      <c r="B463" s="170">
        <v>1</v>
      </c>
      <c r="C463" s="171">
        <v>100000</v>
      </c>
      <c r="D463" s="172">
        <v>0</v>
      </c>
      <c r="E463" s="61">
        <v>0</v>
      </c>
      <c r="F463" s="161">
        <v>1</v>
      </c>
      <c r="G463" s="173">
        <v>100000</v>
      </c>
      <c r="H463" s="161">
        <v>0</v>
      </c>
      <c r="I463" s="61">
        <v>0</v>
      </c>
      <c r="J463" s="174">
        <v>0</v>
      </c>
      <c r="K463" s="109">
        <v>0</v>
      </c>
      <c r="UYC463" s="2"/>
      <c r="UYD463" s="2"/>
    </row>
    <row r="464" spans="1:11 14849:14850" ht="14.25" customHeight="1" x14ac:dyDescent="0.15">
      <c r="A464" s="90" t="s">
        <v>19</v>
      </c>
      <c r="B464" s="170">
        <v>4</v>
      </c>
      <c r="C464" s="171">
        <v>150000</v>
      </c>
      <c r="D464" s="172">
        <v>0</v>
      </c>
      <c r="E464" s="61">
        <v>0</v>
      </c>
      <c r="F464" s="161">
        <v>1</v>
      </c>
      <c r="G464" s="173">
        <v>100000</v>
      </c>
      <c r="H464" s="161">
        <v>3</v>
      </c>
      <c r="I464" s="61">
        <v>50000</v>
      </c>
      <c r="J464" s="174">
        <v>0</v>
      </c>
      <c r="K464" s="109">
        <v>0</v>
      </c>
      <c r="UYC464" s="2"/>
      <c r="UYD464" s="2"/>
    </row>
    <row r="465" spans="1:11 14849:14850" ht="14.25" customHeight="1" x14ac:dyDescent="0.15">
      <c r="A465" s="90" t="s">
        <v>20</v>
      </c>
      <c r="B465" s="170">
        <v>5</v>
      </c>
      <c r="C465" s="171">
        <v>155000</v>
      </c>
      <c r="D465" s="172">
        <v>0</v>
      </c>
      <c r="E465" s="61">
        <v>0</v>
      </c>
      <c r="F465" s="161">
        <v>1</v>
      </c>
      <c r="G465" s="173">
        <v>100000</v>
      </c>
      <c r="H465" s="161">
        <v>4</v>
      </c>
      <c r="I465" s="61">
        <v>55000</v>
      </c>
      <c r="J465" s="174">
        <v>0</v>
      </c>
      <c r="K465" s="109">
        <v>0</v>
      </c>
      <c r="UYC465" s="2"/>
      <c r="UYD465" s="2"/>
    </row>
    <row r="466" spans="1:11 14849:14850" ht="14.25" customHeight="1" x14ac:dyDescent="0.15">
      <c r="A466" s="90" t="s">
        <v>21</v>
      </c>
      <c r="B466" s="170">
        <v>5</v>
      </c>
      <c r="C466" s="171">
        <v>155000</v>
      </c>
      <c r="D466" s="172">
        <v>0</v>
      </c>
      <c r="E466" s="61">
        <v>0</v>
      </c>
      <c r="F466" s="161">
        <v>1</v>
      </c>
      <c r="G466" s="173">
        <v>100000</v>
      </c>
      <c r="H466" s="161">
        <v>4</v>
      </c>
      <c r="I466" s="61">
        <v>55000</v>
      </c>
      <c r="J466" s="174">
        <v>0</v>
      </c>
      <c r="K466" s="109">
        <v>0</v>
      </c>
      <c r="UYC466" s="2"/>
      <c r="UYD466" s="2"/>
    </row>
    <row r="467" spans="1:11 14849:14850" ht="14.25" customHeight="1" x14ac:dyDescent="0.15">
      <c r="A467" s="90" t="s">
        <v>22</v>
      </c>
      <c r="B467" s="170">
        <v>5</v>
      </c>
      <c r="C467" s="171">
        <v>155000</v>
      </c>
      <c r="D467" s="172">
        <v>0</v>
      </c>
      <c r="E467" s="61">
        <v>0</v>
      </c>
      <c r="F467" s="161">
        <v>1</v>
      </c>
      <c r="G467" s="173">
        <v>100000</v>
      </c>
      <c r="H467" s="161">
        <v>4</v>
      </c>
      <c r="I467" s="61">
        <v>55000</v>
      </c>
      <c r="J467" s="174">
        <v>0</v>
      </c>
      <c r="K467" s="109">
        <v>0</v>
      </c>
      <c r="UYC467" s="2"/>
      <c r="UYD467" s="2"/>
    </row>
    <row r="468" spans="1:11 14849:14850" ht="14.25" customHeight="1" x14ac:dyDescent="0.15">
      <c r="A468" s="90" t="s">
        <v>23</v>
      </c>
      <c r="B468" s="170">
        <v>5</v>
      </c>
      <c r="C468" s="171">
        <v>155000</v>
      </c>
      <c r="D468" s="172">
        <v>0</v>
      </c>
      <c r="E468" s="61">
        <v>0</v>
      </c>
      <c r="F468" s="161">
        <v>1</v>
      </c>
      <c r="G468" s="173">
        <v>100000</v>
      </c>
      <c r="H468" s="161">
        <v>4</v>
      </c>
      <c r="I468" s="61">
        <v>55000</v>
      </c>
      <c r="J468" s="174">
        <v>0</v>
      </c>
      <c r="K468" s="109">
        <v>0</v>
      </c>
      <c r="UYC468" s="2"/>
      <c r="UYD468" s="2"/>
    </row>
    <row r="469" spans="1:11 14849:14850" ht="14.25" customHeight="1" x14ac:dyDescent="0.15">
      <c r="A469" s="90" t="s">
        <v>24</v>
      </c>
      <c r="B469" s="170">
        <v>5</v>
      </c>
      <c r="C469" s="171">
        <v>155000</v>
      </c>
      <c r="D469" s="172">
        <v>0</v>
      </c>
      <c r="E469" s="61">
        <v>0</v>
      </c>
      <c r="F469" s="161">
        <v>1</v>
      </c>
      <c r="G469" s="173">
        <v>100000</v>
      </c>
      <c r="H469" s="161">
        <v>4</v>
      </c>
      <c r="I469" s="61">
        <v>55000</v>
      </c>
      <c r="J469" s="174">
        <v>0</v>
      </c>
      <c r="K469" s="110">
        <v>0</v>
      </c>
      <c r="UYC469" s="2"/>
      <c r="UYD469" s="2"/>
    </row>
    <row r="470" spans="1:11 14849:14850" ht="14.25" customHeight="1" x14ac:dyDescent="0.15">
      <c r="A470" s="90" t="s">
        <v>25</v>
      </c>
      <c r="B470" s="170">
        <v>5</v>
      </c>
      <c r="C470" s="171">
        <v>155000</v>
      </c>
      <c r="D470" s="172">
        <v>0</v>
      </c>
      <c r="E470" s="61">
        <v>0</v>
      </c>
      <c r="F470" s="161">
        <v>1</v>
      </c>
      <c r="G470" s="173">
        <v>100000</v>
      </c>
      <c r="H470" s="161">
        <v>4</v>
      </c>
      <c r="I470" s="61">
        <v>55000</v>
      </c>
      <c r="J470" s="174">
        <v>0</v>
      </c>
      <c r="K470" s="109">
        <v>0</v>
      </c>
      <c r="UYC470" s="2"/>
      <c r="UYD470" s="2"/>
    </row>
    <row r="471" spans="1:11 14849:14850" ht="14.25" customHeight="1" x14ac:dyDescent="0.15">
      <c r="A471" s="90" t="s">
        <v>26</v>
      </c>
      <c r="B471" s="170">
        <v>5</v>
      </c>
      <c r="C471" s="171">
        <v>155000</v>
      </c>
      <c r="D471" s="172">
        <v>0</v>
      </c>
      <c r="E471" s="61">
        <v>0</v>
      </c>
      <c r="F471" s="161">
        <v>1</v>
      </c>
      <c r="G471" s="173">
        <v>100000</v>
      </c>
      <c r="H471" s="161">
        <v>4</v>
      </c>
      <c r="I471" s="61">
        <v>55000</v>
      </c>
      <c r="J471" s="174">
        <v>0</v>
      </c>
      <c r="K471" s="109">
        <v>0</v>
      </c>
      <c r="UYC471" s="2"/>
      <c r="UYD471" s="2"/>
    </row>
    <row r="472" spans="1:11 14849:14850" ht="14.25" customHeight="1" x14ac:dyDescent="0.15">
      <c r="A472" s="90" t="s">
        <v>27</v>
      </c>
      <c r="B472" s="170">
        <v>8</v>
      </c>
      <c r="C472" s="171">
        <v>180000</v>
      </c>
      <c r="D472" s="172">
        <v>0</v>
      </c>
      <c r="E472" s="61">
        <v>0</v>
      </c>
      <c r="F472" s="161">
        <v>1</v>
      </c>
      <c r="G472" s="173">
        <v>100000</v>
      </c>
      <c r="H472" s="161">
        <v>7</v>
      </c>
      <c r="I472" s="61">
        <v>80000</v>
      </c>
      <c r="J472" s="174">
        <v>0</v>
      </c>
      <c r="K472" s="109">
        <v>0</v>
      </c>
      <c r="UYC472" s="2"/>
      <c r="UYD472" s="2"/>
    </row>
    <row r="473" spans="1:11 14849:14850" ht="14.25" customHeight="1" x14ac:dyDescent="0.15">
      <c r="A473" s="90" t="s">
        <v>28</v>
      </c>
      <c r="B473" s="170">
        <v>8</v>
      </c>
      <c r="C473" s="171">
        <v>180000</v>
      </c>
      <c r="D473" s="172">
        <v>0</v>
      </c>
      <c r="E473" s="61">
        <v>0</v>
      </c>
      <c r="F473" s="161">
        <v>1</v>
      </c>
      <c r="G473" s="173">
        <v>100000</v>
      </c>
      <c r="H473" s="161">
        <v>7</v>
      </c>
      <c r="I473" s="61">
        <v>80000</v>
      </c>
      <c r="J473" s="174">
        <v>0</v>
      </c>
      <c r="K473" s="109">
        <v>0</v>
      </c>
      <c r="UYC473" s="2"/>
      <c r="UYD473" s="2"/>
    </row>
    <row r="474" spans="1:11 14849:14850" ht="14.25" customHeight="1" thickBot="1" x14ac:dyDescent="0.2">
      <c r="A474" s="37" t="s">
        <v>1</v>
      </c>
      <c r="B474" s="176">
        <v>8</v>
      </c>
      <c r="C474" s="177">
        <v>180000</v>
      </c>
      <c r="D474" s="178">
        <v>0</v>
      </c>
      <c r="E474" s="64">
        <v>0</v>
      </c>
      <c r="F474" s="164">
        <v>1</v>
      </c>
      <c r="G474" s="179">
        <v>100000</v>
      </c>
      <c r="H474" s="164">
        <v>7</v>
      </c>
      <c r="I474" s="64">
        <v>80000</v>
      </c>
      <c r="J474" s="180">
        <v>0</v>
      </c>
      <c r="K474" s="112">
        <v>0</v>
      </c>
      <c r="UYC474" s="2"/>
      <c r="UYD474" s="2"/>
    </row>
    <row r="475" spans="1:11 14849:14850" ht="29.25" customHeight="1" x14ac:dyDescent="0.15">
      <c r="A475" s="93" t="s">
        <v>40</v>
      </c>
      <c r="B475" s="181"/>
      <c r="C475" s="181"/>
      <c r="D475" s="85"/>
      <c r="E475" s="85"/>
      <c r="F475" s="85"/>
      <c r="G475" s="85"/>
      <c r="H475" s="85"/>
      <c r="I475" s="85"/>
      <c r="J475" s="105"/>
      <c r="K475" s="105"/>
      <c r="UYC475" s="2"/>
      <c r="UYD475" s="2"/>
    </row>
    <row r="476" spans="1:11 14849:14850" ht="27.75" customHeight="1" thickBot="1" x14ac:dyDescent="0.2">
      <c r="A476" s="88" t="s">
        <v>41</v>
      </c>
      <c r="B476" s="89"/>
      <c r="C476" s="89"/>
      <c r="H476" s="100"/>
      <c r="I476" s="101"/>
      <c r="J476" s="100"/>
      <c r="K476" s="101" t="s">
        <v>6</v>
      </c>
      <c r="UYC476" s="2"/>
      <c r="UYD476" s="2"/>
    </row>
    <row r="477" spans="1:11 14849:14850" ht="27.75" customHeight="1" x14ac:dyDescent="0.15">
      <c r="A477" s="67"/>
      <c r="B477" s="68" t="s">
        <v>8</v>
      </c>
      <c r="C477" s="69"/>
      <c r="D477" s="182" t="s">
        <v>9</v>
      </c>
      <c r="E477" s="68"/>
      <c r="F477" s="68" t="s">
        <v>10</v>
      </c>
      <c r="G477" s="68"/>
      <c r="H477" s="82" t="s">
        <v>11</v>
      </c>
      <c r="I477" s="102"/>
      <c r="J477" s="82" t="s">
        <v>12</v>
      </c>
      <c r="K477" s="83"/>
      <c r="UYC477" s="2"/>
      <c r="UYD477" s="2"/>
    </row>
    <row r="478" spans="1:11 14849:14850" ht="45.75" customHeight="1" thickBot="1" x14ac:dyDescent="0.2">
      <c r="A478" s="75" t="s">
        <v>14</v>
      </c>
      <c r="B478" s="150" t="s">
        <v>56</v>
      </c>
      <c r="C478" s="77" t="s">
        <v>57</v>
      </c>
      <c r="D478" s="151" t="s">
        <v>56</v>
      </c>
      <c r="E478" s="76" t="s">
        <v>57</v>
      </c>
      <c r="F478" s="150" t="s">
        <v>56</v>
      </c>
      <c r="G478" s="76" t="s">
        <v>57</v>
      </c>
      <c r="H478" s="169" t="s">
        <v>56</v>
      </c>
      <c r="I478" s="103" t="s">
        <v>57</v>
      </c>
      <c r="J478" s="169" t="s">
        <v>56</v>
      </c>
      <c r="K478" s="104" t="s">
        <v>59</v>
      </c>
      <c r="UYC478" s="2"/>
      <c r="UYD478" s="2"/>
    </row>
    <row r="479" spans="1:11 14849:14850" ht="14.25" customHeight="1" x14ac:dyDescent="0.15">
      <c r="A479" s="34">
        <v>2018</v>
      </c>
      <c r="B479" s="137">
        <v>9682</v>
      </c>
      <c r="C479" s="29">
        <v>95363667.795971498</v>
      </c>
      <c r="D479" s="160">
        <v>2547.5</v>
      </c>
      <c r="E479" s="28">
        <v>47114122.071105503</v>
      </c>
      <c r="F479" s="137">
        <v>2720.5</v>
      </c>
      <c r="G479" s="28">
        <v>25065360.613683</v>
      </c>
      <c r="H479" s="137">
        <v>2965</v>
      </c>
      <c r="I479" s="28">
        <v>18209870.072503</v>
      </c>
      <c r="J479" s="161">
        <v>1449</v>
      </c>
      <c r="K479" s="62">
        <v>4974315.0386800002</v>
      </c>
      <c r="UYC479" s="2"/>
      <c r="UYD479" s="2"/>
    </row>
    <row r="480" spans="1:11 14849:14850" ht="14.25" customHeight="1" x14ac:dyDescent="0.15">
      <c r="A480" s="34">
        <v>2019</v>
      </c>
      <c r="B480" s="137">
        <v>10437.5</v>
      </c>
      <c r="C480" s="29">
        <v>96871824.294652</v>
      </c>
      <c r="D480" s="160">
        <v>2239</v>
      </c>
      <c r="E480" s="28">
        <v>41082794.447614498</v>
      </c>
      <c r="F480" s="137">
        <v>2859</v>
      </c>
      <c r="G480" s="28">
        <v>26469085.248463999</v>
      </c>
      <c r="H480" s="137">
        <v>3269.5</v>
      </c>
      <c r="I480" s="28">
        <v>21121648.622297</v>
      </c>
      <c r="J480" s="161">
        <v>2070</v>
      </c>
      <c r="K480" s="62">
        <v>8198295.9762765002</v>
      </c>
      <c r="UYC480" s="2"/>
      <c r="UYD480" s="2"/>
    </row>
    <row r="481" spans="1:13 14849:14850" ht="14.25" customHeight="1" x14ac:dyDescent="0.15">
      <c r="A481" s="34">
        <v>2020</v>
      </c>
      <c r="B481" s="137">
        <v>11342.5</v>
      </c>
      <c r="C481" s="29">
        <v>104187023.86039349</v>
      </c>
      <c r="D481" s="160">
        <v>2285</v>
      </c>
      <c r="E481" s="28">
        <v>40042430.954552002</v>
      </c>
      <c r="F481" s="137">
        <v>3182</v>
      </c>
      <c r="G481" s="28">
        <v>30769835.180183999</v>
      </c>
      <c r="H481" s="137">
        <v>3474.5</v>
      </c>
      <c r="I481" s="28">
        <v>22975531.749380998</v>
      </c>
      <c r="J481" s="161">
        <v>2401</v>
      </c>
      <c r="K481" s="62">
        <v>10399225.9762765</v>
      </c>
      <c r="UYC481" s="2"/>
      <c r="UYD481" s="2"/>
    </row>
    <row r="482" spans="1:13 14849:14850" ht="14.25" customHeight="1" x14ac:dyDescent="0.15">
      <c r="A482" s="32"/>
      <c r="B482" s="137"/>
      <c r="C482" s="29"/>
      <c r="D482" s="160"/>
      <c r="E482" s="28"/>
      <c r="F482" s="137"/>
      <c r="G482" s="28"/>
      <c r="H482" s="137"/>
      <c r="I482" s="28"/>
      <c r="J482" s="161"/>
      <c r="K482" s="62"/>
      <c r="UYC482" s="2"/>
      <c r="UYD482" s="2"/>
    </row>
    <row r="483" spans="1:13 14849:14850" ht="14.25" customHeight="1" x14ac:dyDescent="0.15">
      <c r="A483" s="33" t="s">
        <v>18</v>
      </c>
      <c r="B483" s="137">
        <v>9212.5</v>
      </c>
      <c r="C483" s="29">
        <v>86809655.498653993</v>
      </c>
      <c r="D483" s="160">
        <v>2173</v>
      </c>
      <c r="E483" s="28">
        <v>38644451.6429995</v>
      </c>
      <c r="F483" s="137">
        <v>2543</v>
      </c>
      <c r="G483" s="28">
        <v>23451919.52118</v>
      </c>
      <c r="H483" s="137">
        <v>2809.5</v>
      </c>
      <c r="I483" s="28">
        <v>17953903.754661001</v>
      </c>
      <c r="J483" s="161">
        <v>1687</v>
      </c>
      <c r="K483" s="62">
        <v>6759380.5798134999</v>
      </c>
      <c r="UYC483" s="2"/>
      <c r="UYD483" s="2"/>
    </row>
    <row r="484" spans="1:13 14849:14850" ht="14.25" customHeight="1" x14ac:dyDescent="0.15">
      <c r="A484" s="90" t="s">
        <v>19</v>
      </c>
      <c r="B484" s="160">
        <v>9341</v>
      </c>
      <c r="C484" s="29">
        <v>86897455.498653993</v>
      </c>
      <c r="D484" s="160">
        <v>2142.5</v>
      </c>
      <c r="E484" s="61">
        <v>37604266.6429995</v>
      </c>
      <c r="F484" s="137">
        <v>2595.5</v>
      </c>
      <c r="G484" s="28">
        <v>24084834.52118</v>
      </c>
      <c r="H484" s="137">
        <v>2855.5</v>
      </c>
      <c r="I484" s="28">
        <v>18196513.754661001</v>
      </c>
      <c r="J484" s="161">
        <v>1747.5</v>
      </c>
      <c r="K484" s="62">
        <v>7011840.5798134999</v>
      </c>
      <c r="UYC484" s="2"/>
      <c r="UYD484" s="2"/>
    </row>
    <row r="485" spans="1:13 14849:14850" ht="14.25" customHeight="1" x14ac:dyDescent="0.15">
      <c r="A485" s="90" t="s">
        <v>20</v>
      </c>
      <c r="B485" s="160">
        <v>9528.5</v>
      </c>
      <c r="C485" s="29">
        <v>91682121.970392004</v>
      </c>
      <c r="D485" s="160">
        <v>2193.5</v>
      </c>
      <c r="E485" s="61">
        <v>40816603.114737503</v>
      </c>
      <c r="F485" s="137">
        <v>2687.5</v>
      </c>
      <c r="G485" s="28">
        <v>25386574.52118</v>
      </c>
      <c r="H485" s="137">
        <v>2915.5</v>
      </c>
      <c r="I485" s="28">
        <v>18608773.754661001</v>
      </c>
      <c r="J485" s="161">
        <v>1732</v>
      </c>
      <c r="K485" s="62">
        <v>6870170.5798134999</v>
      </c>
      <c r="UYC485" s="2"/>
      <c r="UYD485" s="2"/>
    </row>
    <row r="486" spans="1:13 14849:14850" ht="14.25" customHeight="1" x14ac:dyDescent="0.15">
      <c r="A486" s="90" t="s">
        <v>21</v>
      </c>
      <c r="B486" s="160">
        <v>9684</v>
      </c>
      <c r="C486" s="29">
        <v>93875199.689689994</v>
      </c>
      <c r="D486" s="160">
        <v>2210</v>
      </c>
      <c r="E486" s="61">
        <v>41689250.834035501</v>
      </c>
      <c r="F486" s="137">
        <v>2728</v>
      </c>
      <c r="G486" s="28">
        <v>25802244.52118</v>
      </c>
      <c r="H486" s="137">
        <v>2973.5</v>
      </c>
      <c r="I486" s="28">
        <v>19250223.754661001</v>
      </c>
      <c r="J486" s="161">
        <v>1772.5</v>
      </c>
      <c r="K486" s="62">
        <v>7133480.5798134999</v>
      </c>
      <c r="UYC486" s="2"/>
      <c r="UYD486" s="2"/>
    </row>
    <row r="487" spans="1:13 14849:14850" ht="14.25" customHeight="1" x14ac:dyDescent="0.15">
      <c r="A487" s="90" t="s">
        <v>22</v>
      </c>
      <c r="B487" s="167">
        <v>9932</v>
      </c>
      <c r="C487" s="36">
        <v>96871479.717938498</v>
      </c>
      <c r="D487" s="160">
        <v>2217.5</v>
      </c>
      <c r="E487" s="28">
        <v>43140010.862283997</v>
      </c>
      <c r="F487" s="137">
        <v>2808</v>
      </c>
      <c r="G487" s="28">
        <v>26549985.803231999</v>
      </c>
      <c r="H487" s="137">
        <v>3008</v>
      </c>
      <c r="I487" s="28">
        <v>19411302.472608998</v>
      </c>
      <c r="J487" s="161">
        <v>1898.5</v>
      </c>
      <c r="K487" s="62">
        <v>7770180.5798134999</v>
      </c>
      <c r="UYC487" s="2"/>
      <c r="UYD487" s="2"/>
    </row>
    <row r="488" spans="1:13 14849:14850" ht="14.25" customHeight="1" x14ac:dyDescent="0.15">
      <c r="A488" s="90" t="s">
        <v>23</v>
      </c>
      <c r="B488" s="167">
        <v>10154.5</v>
      </c>
      <c r="C488" s="36">
        <v>99340700.372144505</v>
      </c>
      <c r="D488" s="160">
        <v>2262</v>
      </c>
      <c r="E488" s="28">
        <v>44982068.858181</v>
      </c>
      <c r="F488" s="137">
        <v>2820</v>
      </c>
      <c r="G488" s="28">
        <v>26318251.201104</v>
      </c>
      <c r="H488" s="137">
        <v>3111</v>
      </c>
      <c r="I488" s="28">
        <v>20147924.336583</v>
      </c>
      <c r="J488" s="161">
        <v>1961.5</v>
      </c>
      <c r="K488" s="62">
        <v>7892455.9762765002</v>
      </c>
      <c r="UYC488" s="2"/>
      <c r="UYD488" s="2"/>
    </row>
    <row r="489" spans="1:13 14849:14850" ht="14.25" customHeight="1" x14ac:dyDescent="0.15">
      <c r="A489" s="90" t="s">
        <v>24</v>
      </c>
      <c r="B489" s="167">
        <v>10156.5</v>
      </c>
      <c r="C489" s="36">
        <v>98206669.899794504</v>
      </c>
      <c r="D489" s="160">
        <v>2219.5</v>
      </c>
      <c r="E489" s="28">
        <v>43529868.385830998</v>
      </c>
      <c r="F489" s="137">
        <v>2839</v>
      </c>
      <c r="G489" s="28">
        <v>26597001.201104</v>
      </c>
      <c r="H489" s="137">
        <v>3150</v>
      </c>
      <c r="I489" s="28">
        <v>20319674.336583</v>
      </c>
      <c r="J489" s="161">
        <v>1948</v>
      </c>
      <c r="K489" s="62">
        <v>7760125.9762765002</v>
      </c>
      <c r="UYC489" s="2"/>
      <c r="UYD489" s="2"/>
    </row>
    <row r="490" spans="1:13 14849:14850" ht="14.25" customHeight="1" x14ac:dyDescent="0.15">
      <c r="A490" s="90" t="s">
        <v>25</v>
      </c>
      <c r="B490" s="167">
        <v>10412.5</v>
      </c>
      <c r="C490" s="36">
        <v>99431504.011944503</v>
      </c>
      <c r="D490" s="160">
        <v>2203.5</v>
      </c>
      <c r="E490" s="28">
        <v>42564568.450621001</v>
      </c>
      <c r="F490" s="137">
        <v>2890</v>
      </c>
      <c r="G490" s="28">
        <v>27531455.248463999</v>
      </c>
      <c r="H490" s="137">
        <v>3249</v>
      </c>
      <c r="I490" s="28">
        <v>21157554.336583</v>
      </c>
      <c r="J490" s="161">
        <v>2070</v>
      </c>
      <c r="K490" s="62">
        <v>8177925.9762765002</v>
      </c>
      <c r="UYC490" s="2"/>
      <c r="UYD490" s="2"/>
    </row>
    <row r="491" spans="1:13 14849:14850" ht="14.25" customHeight="1" x14ac:dyDescent="0.15">
      <c r="A491" s="90" t="s">
        <v>26</v>
      </c>
      <c r="B491" s="167">
        <v>10437.5</v>
      </c>
      <c r="C491" s="36">
        <v>96871824.294652</v>
      </c>
      <c r="D491" s="160">
        <v>2239</v>
      </c>
      <c r="E491" s="28">
        <v>41082794.447614498</v>
      </c>
      <c r="F491" s="137">
        <v>2859</v>
      </c>
      <c r="G491" s="28">
        <v>26469085.248463999</v>
      </c>
      <c r="H491" s="137">
        <v>3269.5</v>
      </c>
      <c r="I491" s="28">
        <v>21121648.622297</v>
      </c>
      <c r="J491" s="161">
        <v>2070</v>
      </c>
      <c r="K491" s="62">
        <v>8198295.9762765002</v>
      </c>
      <c r="UYC491" s="2"/>
      <c r="UYD491" s="2"/>
    </row>
    <row r="492" spans="1:13 14849:14850" ht="14.25" customHeight="1" x14ac:dyDescent="0.15">
      <c r="A492" s="90" t="s">
        <v>27</v>
      </c>
      <c r="B492" s="167">
        <v>10641</v>
      </c>
      <c r="C492" s="36">
        <v>99831533.031432003</v>
      </c>
      <c r="D492" s="160">
        <v>2251.5</v>
      </c>
      <c r="E492" s="28">
        <v>42003412.583615497</v>
      </c>
      <c r="F492" s="137">
        <v>2901</v>
      </c>
      <c r="G492" s="28">
        <v>27132125.849243</v>
      </c>
      <c r="H492" s="137">
        <v>3342.5</v>
      </c>
      <c r="I492" s="28">
        <v>21890648.622297</v>
      </c>
      <c r="J492" s="161">
        <v>2146</v>
      </c>
      <c r="K492" s="62">
        <v>8805345.9762765002</v>
      </c>
      <c r="UYC492" s="2"/>
      <c r="UYD492" s="2"/>
    </row>
    <row r="493" spans="1:13 14849:14850" ht="14.25" customHeight="1" x14ac:dyDescent="0.15">
      <c r="A493" s="90" t="s">
        <v>28</v>
      </c>
      <c r="B493" s="167">
        <v>11047.5</v>
      </c>
      <c r="C493" s="36">
        <v>104586153.397332</v>
      </c>
      <c r="D493" s="160">
        <v>2268.5</v>
      </c>
      <c r="E493" s="28">
        <v>42152812.949515499</v>
      </c>
      <c r="F493" s="137">
        <v>3047</v>
      </c>
      <c r="G493" s="28">
        <v>29631455.949243002</v>
      </c>
      <c r="H493" s="137">
        <v>3455.5</v>
      </c>
      <c r="I493" s="28">
        <v>23034668.522296999</v>
      </c>
      <c r="J493" s="161">
        <v>2276.5</v>
      </c>
      <c r="K493" s="62">
        <v>9767215.9762765002</v>
      </c>
      <c r="L493" s="105"/>
      <c r="M493" s="105"/>
      <c r="UYC493" s="2"/>
      <c r="UYD493" s="2"/>
    </row>
    <row r="494" spans="1:13 14849:14850" ht="14.25" customHeight="1" thickBot="1" x14ac:dyDescent="0.2">
      <c r="A494" s="37" t="s">
        <v>1</v>
      </c>
      <c r="B494" s="168">
        <v>11342.5</v>
      </c>
      <c r="C494" s="39">
        <v>104187023.86039349</v>
      </c>
      <c r="D494" s="162">
        <v>2285</v>
      </c>
      <c r="E494" s="41">
        <v>40042430.954552002</v>
      </c>
      <c r="F494" s="163">
        <v>3182</v>
      </c>
      <c r="G494" s="41">
        <v>30769835.180183999</v>
      </c>
      <c r="H494" s="163">
        <v>3474.5</v>
      </c>
      <c r="I494" s="41">
        <v>22975531.749380998</v>
      </c>
      <c r="J494" s="164">
        <v>2401</v>
      </c>
      <c r="K494" s="65">
        <v>10399225.9762765</v>
      </c>
      <c r="L494" s="105"/>
      <c r="M494" s="105"/>
      <c r="UYC494" s="2"/>
      <c r="UYD494" s="2"/>
    </row>
    <row r="495" spans="1:13 14849:14850" ht="29.25" customHeight="1" x14ac:dyDescent="0.15">
      <c r="A495" s="106" t="s">
        <v>42</v>
      </c>
      <c r="B495" s="106"/>
      <c r="C495" s="106"/>
      <c r="D495" s="106"/>
      <c r="E495" s="106"/>
      <c r="F495" s="106"/>
      <c r="G495" s="106"/>
      <c r="H495" s="106"/>
      <c r="I495" s="106"/>
      <c r="J495" s="106"/>
      <c r="K495" s="106"/>
      <c r="L495" s="106"/>
      <c r="M495" s="106"/>
      <c r="UYC495" s="2"/>
      <c r="UYD495" s="2"/>
    </row>
    <row r="496" spans="1:13 14849:14850" ht="27.75" customHeight="1" thickBot="1" x14ac:dyDescent="0.2">
      <c r="A496" s="88" t="s">
        <v>43</v>
      </c>
      <c r="B496" s="89"/>
      <c r="C496" s="89"/>
      <c r="H496" s="100"/>
      <c r="I496" s="101"/>
      <c r="J496" s="100"/>
      <c r="K496" s="101" t="s">
        <v>6</v>
      </c>
      <c r="UYC496" s="2"/>
      <c r="UYD496" s="2"/>
    </row>
    <row r="497" spans="1:13 14849:14850" ht="27.75" customHeight="1" x14ac:dyDescent="0.15">
      <c r="A497" s="67"/>
      <c r="B497" s="68" t="s">
        <v>8</v>
      </c>
      <c r="C497" s="69"/>
      <c r="D497" s="71" t="s">
        <v>9</v>
      </c>
      <c r="E497" s="72"/>
      <c r="F497" s="72" t="s">
        <v>10</v>
      </c>
      <c r="G497" s="72"/>
      <c r="H497" s="82" t="s">
        <v>11</v>
      </c>
      <c r="I497" s="102"/>
      <c r="J497" s="82" t="s">
        <v>35</v>
      </c>
      <c r="K497" s="83"/>
      <c r="UYC497" s="2"/>
      <c r="UYD497" s="2"/>
    </row>
    <row r="498" spans="1:13 14849:14850" ht="45.75" customHeight="1" thickBot="1" x14ac:dyDescent="0.2">
      <c r="A498" s="75" t="s">
        <v>14</v>
      </c>
      <c r="B498" s="150" t="s">
        <v>56</v>
      </c>
      <c r="C498" s="77" t="s">
        <v>57</v>
      </c>
      <c r="D498" s="151" t="s">
        <v>56</v>
      </c>
      <c r="E498" s="76" t="s">
        <v>57</v>
      </c>
      <c r="F498" s="150" t="s">
        <v>56</v>
      </c>
      <c r="G498" s="79" t="s">
        <v>57</v>
      </c>
      <c r="H498" s="169" t="s">
        <v>56</v>
      </c>
      <c r="I498" s="103" t="s">
        <v>59</v>
      </c>
      <c r="J498" s="169" t="s">
        <v>60</v>
      </c>
      <c r="K498" s="104" t="s">
        <v>59</v>
      </c>
      <c r="UYC498" s="2"/>
      <c r="UYD498" s="2"/>
    </row>
    <row r="499" spans="1:13 14849:14850" ht="14.25" customHeight="1" x14ac:dyDescent="0.15">
      <c r="A499" s="130">
        <v>2018</v>
      </c>
      <c r="B499" s="170">
        <v>14</v>
      </c>
      <c r="C499" s="171">
        <v>18700</v>
      </c>
      <c r="D499" s="172">
        <v>0</v>
      </c>
      <c r="E499" s="61">
        <v>0</v>
      </c>
      <c r="F499" s="161">
        <v>6</v>
      </c>
      <c r="G499" s="61">
        <v>9400</v>
      </c>
      <c r="H499" s="161">
        <v>6</v>
      </c>
      <c r="I499" s="61">
        <v>8900</v>
      </c>
      <c r="J499" s="174">
        <v>2</v>
      </c>
      <c r="K499" s="109">
        <v>400</v>
      </c>
      <c r="UYC499" s="2"/>
      <c r="UYD499" s="2"/>
    </row>
    <row r="500" spans="1:13 14849:14850" ht="14.25" customHeight="1" x14ac:dyDescent="0.15">
      <c r="A500" s="90">
        <v>2019</v>
      </c>
      <c r="B500" s="170">
        <v>47</v>
      </c>
      <c r="C500" s="171">
        <v>265700</v>
      </c>
      <c r="D500" s="172">
        <v>1</v>
      </c>
      <c r="E500" s="61">
        <v>2200</v>
      </c>
      <c r="F500" s="161">
        <v>17</v>
      </c>
      <c r="G500" s="61">
        <v>145300</v>
      </c>
      <c r="H500" s="161">
        <v>17</v>
      </c>
      <c r="I500" s="61">
        <v>92750</v>
      </c>
      <c r="J500" s="174">
        <v>12</v>
      </c>
      <c r="K500" s="109">
        <v>25450</v>
      </c>
      <c r="UYC500" s="2"/>
      <c r="UYD500" s="2"/>
    </row>
    <row r="501" spans="1:13 14849:14850" ht="14.25" customHeight="1" x14ac:dyDescent="0.15">
      <c r="A501" s="90">
        <v>2020</v>
      </c>
      <c r="B501" s="170">
        <v>54</v>
      </c>
      <c r="C501" s="171">
        <v>279050</v>
      </c>
      <c r="D501" s="172">
        <v>1</v>
      </c>
      <c r="E501" s="61">
        <v>2200</v>
      </c>
      <c r="F501" s="161">
        <v>22</v>
      </c>
      <c r="G501" s="61">
        <v>164800</v>
      </c>
      <c r="H501" s="161">
        <v>17</v>
      </c>
      <c r="I501" s="61">
        <v>86150</v>
      </c>
      <c r="J501" s="174">
        <v>14</v>
      </c>
      <c r="K501" s="109">
        <v>25900</v>
      </c>
      <c r="UYC501" s="2"/>
      <c r="UYD501" s="2"/>
    </row>
    <row r="502" spans="1:13 14849:14850" ht="14.25" customHeight="1" x14ac:dyDescent="0.15">
      <c r="A502" s="133"/>
      <c r="B502" s="170"/>
      <c r="C502" s="171"/>
      <c r="D502" s="172"/>
      <c r="E502" s="61"/>
      <c r="F502" s="161"/>
      <c r="G502" s="61"/>
      <c r="H502" s="161"/>
      <c r="I502" s="61"/>
      <c r="J502" s="174"/>
      <c r="K502" s="109"/>
      <c r="UYC502" s="2"/>
      <c r="UYD502" s="2"/>
    </row>
    <row r="503" spans="1:13 14849:14850" ht="14.25" customHeight="1" x14ac:dyDescent="0.15">
      <c r="A503" s="131" t="s">
        <v>18</v>
      </c>
      <c r="B503" s="170">
        <v>21</v>
      </c>
      <c r="C503" s="171">
        <v>160700</v>
      </c>
      <c r="D503" s="172">
        <v>0</v>
      </c>
      <c r="E503" s="61">
        <v>0</v>
      </c>
      <c r="F503" s="161">
        <v>11</v>
      </c>
      <c r="G503" s="61">
        <v>140800</v>
      </c>
      <c r="H503" s="161">
        <v>7</v>
      </c>
      <c r="I503" s="61">
        <v>9500</v>
      </c>
      <c r="J503" s="174">
        <v>3</v>
      </c>
      <c r="K503" s="109">
        <v>10400</v>
      </c>
      <c r="UYC503" s="2"/>
      <c r="UYD503" s="2"/>
    </row>
    <row r="504" spans="1:13 14849:14850" ht="14.25" customHeight="1" x14ac:dyDescent="0.15">
      <c r="A504" s="131" t="s">
        <v>19</v>
      </c>
      <c r="B504" s="170">
        <v>24</v>
      </c>
      <c r="C504" s="171">
        <v>191250</v>
      </c>
      <c r="D504" s="172">
        <v>0</v>
      </c>
      <c r="E504" s="61">
        <v>0</v>
      </c>
      <c r="F504" s="161">
        <v>11</v>
      </c>
      <c r="G504" s="61">
        <v>140800</v>
      </c>
      <c r="H504" s="161">
        <v>9</v>
      </c>
      <c r="I504" s="61">
        <v>39900</v>
      </c>
      <c r="J504" s="174">
        <v>4</v>
      </c>
      <c r="K504" s="109">
        <v>10550</v>
      </c>
      <c r="UYC504" s="2"/>
      <c r="UYD504" s="2"/>
    </row>
    <row r="505" spans="1:13 14849:14850" ht="14.25" customHeight="1" x14ac:dyDescent="0.15">
      <c r="A505" s="131" t="s">
        <v>20</v>
      </c>
      <c r="B505" s="170">
        <v>26</v>
      </c>
      <c r="C505" s="171">
        <v>193550</v>
      </c>
      <c r="D505" s="172">
        <v>0</v>
      </c>
      <c r="E505" s="61">
        <v>0</v>
      </c>
      <c r="F505" s="161">
        <v>11</v>
      </c>
      <c r="G505" s="61">
        <v>140800</v>
      </c>
      <c r="H505" s="161">
        <v>11</v>
      </c>
      <c r="I505" s="61">
        <v>42200</v>
      </c>
      <c r="J505" s="174">
        <v>4</v>
      </c>
      <c r="K505" s="109">
        <v>10550</v>
      </c>
      <c r="UYC505" s="2"/>
      <c r="UYD505" s="2"/>
    </row>
    <row r="506" spans="1:13 14849:14850" ht="14.25" customHeight="1" x14ac:dyDescent="0.15">
      <c r="A506" s="131" t="s">
        <v>21</v>
      </c>
      <c r="B506" s="170">
        <v>34</v>
      </c>
      <c r="C506" s="171">
        <v>259350</v>
      </c>
      <c r="D506" s="172">
        <v>0</v>
      </c>
      <c r="E506" s="61">
        <v>0</v>
      </c>
      <c r="F506" s="161">
        <v>12</v>
      </c>
      <c r="G506" s="61">
        <v>142300</v>
      </c>
      <c r="H506" s="161">
        <v>12</v>
      </c>
      <c r="I506" s="61">
        <v>91900</v>
      </c>
      <c r="J506" s="174">
        <v>10</v>
      </c>
      <c r="K506" s="109">
        <v>25150</v>
      </c>
      <c r="UYC506" s="2"/>
      <c r="UYD506" s="2"/>
    </row>
    <row r="507" spans="1:13 14849:14850" ht="14.25" customHeight="1" x14ac:dyDescent="0.15">
      <c r="A507" s="131" t="s">
        <v>22</v>
      </c>
      <c r="B507" s="170">
        <v>35</v>
      </c>
      <c r="C507" s="171">
        <v>259700</v>
      </c>
      <c r="D507" s="172">
        <v>0</v>
      </c>
      <c r="E507" s="61">
        <v>0</v>
      </c>
      <c r="F507" s="161">
        <v>13</v>
      </c>
      <c r="G507" s="61">
        <v>143500</v>
      </c>
      <c r="H507" s="161">
        <v>11</v>
      </c>
      <c r="I507" s="61">
        <v>90700</v>
      </c>
      <c r="J507" s="174">
        <v>11</v>
      </c>
      <c r="K507" s="109">
        <v>25500</v>
      </c>
      <c r="UYC507" s="2"/>
      <c r="UYD507" s="2"/>
    </row>
    <row r="508" spans="1:13 14849:14850" ht="14.25" customHeight="1" x14ac:dyDescent="0.15">
      <c r="A508" s="131" t="s">
        <v>23</v>
      </c>
      <c r="B508" s="170">
        <v>43</v>
      </c>
      <c r="C508" s="171">
        <v>264500</v>
      </c>
      <c r="D508" s="172">
        <v>0</v>
      </c>
      <c r="E508" s="61">
        <v>0</v>
      </c>
      <c r="F508" s="161">
        <v>16</v>
      </c>
      <c r="G508" s="61">
        <v>146200</v>
      </c>
      <c r="H508" s="161">
        <v>16</v>
      </c>
      <c r="I508" s="61">
        <v>92850</v>
      </c>
      <c r="J508" s="174">
        <v>11</v>
      </c>
      <c r="K508" s="109">
        <v>25450</v>
      </c>
      <c r="UYC508" s="2"/>
      <c r="UYD508" s="2"/>
    </row>
    <row r="509" spans="1:13 14849:14850" ht="14.25" customHeight="1" x14ac:dyDescent="0.15">
      <c r="A509" s="131" t="s">
        <v>24</v>
      </c>
      <c r="B509" s="170">
        <v>46</v>
      </c>
      <c r="C509" s="171">
        <v>265500</v>
      </c>
      <c r="D509" s="172">
        <v>0</v>
      </c>
      <c r="E509" s="61">
        <v>0</v>
      </c>
      <c r="F509" s="161">
        <v>17</v>
      </c>
      <c r="G509" s="61">
        <v>146900</v>
      </c>
      <c r="H509" s="161">
        <v>18</v>
      </c>
      <c r="I509" s="61">
        <v>93350</v>
      </c>
      <c r="J509" s="174">
        <v>11</v>
      </c>
      <c r="K509" s="110">
        <v>25250</v>
      </c>
      <c r="UYC509" s="2"/>
      <c r="UYD509" s="2"/>
    </row>
    <row r="510" spans="1:13 14849:14850" ht="14.25" customHeight="1" x14ac:dyDescent="0.15">
      <c r="A510" s="131" t="s">
        <v>25</v>
      </c>
      <c r="B510" s="170">
        <v>47</v>
      </c>
      <c r="C510" s="171">
        <v>265700</v>
      </c>
      <c r="D510" s="172">
        <v>0</v>
      </c>
      <c r="E510" s="61">
        <v>0</v>
      </c>
      <c r="F510" s="161">
        <v>18</v>
      </c>
      <c r="G510" s="61">
        <v>147500</v>
      </c>
      <c r="H510" s="161">
        <v>17</v>
      </c>
      <c r="I510" s="61">
        <v>92750</v>
      </c>
      <c r="J510" s="174">
        <v>12</v>
      </c>
      <c r="K510" s="109">
        <v>25450</v>
      </c>
      <c r="UYC510" s="2"/>
      <c r="UYD510" s="2"/>
    </row>
    <row r="511" spans="1:13 14849:14850" ht="14.25" customHeight="1" x14ac:dyDescent="0.15">
      <c r="A511" s="131" t="s">
        <v>26</v>
      </c>
      <c r="B511" s="170">
        <v>47</v>
      </c>
      <c r="C511" s="171">
        <v>265700</v>
      </c>
      <c r="D511" s="172">
        <v>1</v>
      </c>
      <c r="E511" s="61">
        <v>2200</v>
      </c>
      <c r="F511" s="161">
        <v>17</v>
      </c>
      <c r="G511" s="61">
        <v>145300</v>
      </c>
      <c r="H511" s="161">
        <v>17</v>
      </c>
      <c r="I511" s="61">
        <v>92750</v>
      </c>
      <c r="J511" s="174">
        <v>12</v>
      </c>
      <c r="K511" s="109">
        <v>25450</v>
      </c>
      <c r="UYC511" s="2"/>
      <c r="UYD511" s="2"/>
    </row>
    <row r="512" spans="1:13 14849:14850" ht="14.25" customHeight="1" x14ac:dyDescent="0.15">
      <c r="A512" s="131" t="s">
        <v>27</v>
      </c>
      <c r="B512" s="170">
        <v>49</v>
      </c>
      <c r="C512" s="171">
        <v>275900</v>
      </c>
      <c r="D512" s="172">
        <v>1</v>
      </c>
      <c r="E512" s="61">
        <v>2200</v>
      </c>
      <c r="F512" s="161">
        <v>19</v>
      </c>
      <c r="G512" s="61">
        <v>156300</v>
      </c>
      <c r="H512" s="161">
        <v>17</v>
      </c>
      <c r="I512" s="61">
        <v>91950</v>
      </c>
      <c r="J512" s="174">
        <v>12</v>
      </c>
      <c r="K512" s="109">
        <v>25450</v>
      </c>
      <c r="L512" s="105"/>
      <c r="M512" s="105"/>
      <c r="UYC512" s="2"/>
      <c r="UYD512" s="2"/>
    </row>
    <row r="513" spans="1:13 14849:14850" ht="14.25" customHeight="1" x14ac:dyDescent="0.15">
      <c r="A513" s="131" t="s">
        <v>28</v>
      </c>
      <c r="B513" s="170">
        <v>49</v>
      </c>
      <c r="C513" s="171">
        <v>275900</v>
      </c>
      <c r="D513" s="172">
        <v>1</v>
      </c>
      <c r="E513" s="61">
        <v>2200</v>
      </c>
      <c r="F513" s="161">
        <v>19</v>
      </c>
      <c r="G513" s="61">
        <v>156300</v>
      </c>
      <c r="H513" s="161">
        <v>17</v>
      </c>
      <c r="I513" s="61">
        <v>91950</v>
      </c>
      <c r="J513" s="174">
        <v>12</v>
      </c>
      <c r="K513" s="109">
        <v>25450</v>
      </c>
      <c r="L513" s="105"/>
      <c r="M513" s="105"/>
      <c r="UYC513" s="2"/>
      <c r="UYD513" s="2"/>
    </row>
    <row r="514" spans="1:13 14849:14850" ht="14.25" customHeight="1" thickBot="1" x14ac:dyDescent="0.2">
      <c r="A514" s="132" t="s">
        <v>1</v>
      </c>
      <c r="B514" s="176">
        <v>54</v>
      </c>
      <c r="C514" s="177">
        <v>279050</v>
      </c>
      <c r="D514" s="178">
        <v>1</v>
      </c>
      <c r="E514" s="64">
        <v>2200</v>
      </c>
      <c r="F514" s="164">
        <v>22</v>
      </c>
      <c r="G514" s="64">
        <v>164800</v>
      </c>
      <c r="H514" s="164">
        <v>17</v>
      </c>
      <c r="I514" s="64">
        <v>86150</v>
      </c>
      <c r="J514" s="180">
        <v>14</v>
      </c>
      <c r="K514" s="112">
        <v>25900</v>
      </c>
      <c r="L514" s="105"/>
      <c r="M514" s="105"/>
      <c r="UYC514" s="2"/>
      <c r="UYD514" s="2"/>
    </row>
    <row r="515" spans="1:13 14849:14850" ht="29.25" customHeight="1" x14ac:dyDescent="0.15">
      <c r="A515" s="106" t="s">
        <v>44</v>
      </c>
      <c r="B515" s="106"/>
      <c r="C515" s="106"/>
      <c r="D515" s="106"/>
      <c r="E515" s="106"/>
      <c r="F515" s="106"/>
      <c r="G515" s="106"/>
      <c r="H515" s="106"/>
      <c r="I515" s="106"/>
      <c r="J515" s="106"/>
      <c r="K515" s="106"/>
      <c r="L515" s="106"/>
      <c r="M515" s="106"/>
      <c r="UYC515" s="2"/>
      <c r="UYD515" s="2"/>
    </row>
    <row r="516" spans="1:13 14849:14850" ht="27.75" customHeight="1" thickBot="1" x14ac:dyDescent="0.2">
      <c r="A516" s="183" t="s">
        <v>45</v>
      </c>
      <c r="B516" s="184"/>
      <c r="C516" s="184"/>
      <c r="D516" s="105"/>
      <c r="E516" s="105"/>
      <c r="F516" s="105"/>
      <c r="G516" s="105"/>
      <c r="H516" s="185"/>
      <c r="I516" s="186"/>
      <c r="J516" s="185"/>
      <c r="K516" s="186" t="s">
        <v>6</v>
      </c>
      <c r="L516" s="105"/>
      <c r="M516" s="105"/>
      <c r="UYC516" s="2"/>
      <c r="UYD516" s="2"/>
    </row>
    <row r="517" spans="1:13 14849:14850" ht="27.75" customHeight="1" x14ac:dyDescent="0.15">
      <c r="A517" s="67"/>
      <c r="B517" s="68" t="s">
        <v>8</v>
      </c>
      <c r="C517" s="69"/>
      <c r="D517" s="71" t="s">
        <v>9</v>
      </c>
      <c r="E517" s="72"/>
      <c r="F517" s="72" t="s">
        <v>10</v>
      </c>
      <c r="G517" s="72"/>
      <c r="H517" s="82" t="s">
        <v>11</v>
      </c>
      <c r="I517" s="102"/>
      <c r="J517" s="82" t="s">
        <v>35</v>
      </c>
      <c r="K517" s="83"/>
      <c r="UYC517" s="2"/>
      <c r="UYD517" s="2"/>
    </row>
    <row r="518" spans="1:13 14849:14850" ht="45.75" customHeight="1" thickBot="1" x14ac:dyDescent="0.2">
      <c r="A518" s="75" t="s">
        <v>14</v>
      </c>
      <c r="B518" s="150" t="s">
        <v>56</v>
      </c>
      <c r="C518" s="77" t="s">
        <v>57</v>
      </c>
      <c r="D518" s="151" t="s">
        <v>56</v>
      </c>
      <c r="E518" s="76" t="s">
        <v>57</v>
      </c>
      <c r="F518" s="150" t="s">
        <v>56</v>
      </c>
      <c r="G518" s="79" t="s">
        <v>57</v>
      </c>
      <c r="H518" s="169" t="s">
        <v>56</v>
      </c>
      <c r="I518" s="103" t="s">
        <v>59</v>
      </c>
      <c r="J518" s="169" t="s">
        <v>60</v>
      </c>
      <c r="K518" s="104" t="s">
        <v>59</v>
      </c>
      <c r="UYC518" s="2"/>
      <c r="UYD518" s="2"/>
    </row>
    <row r="519" spans="1:13 14849:14850" ht="14.25" customHeight="1" x14ac:dyDescent="0.15">
      <c r="A519" s="130">
        <v>2018</v>
      </c>
      <c r="B519" s="170">
        <v>2</v>
      </c>
      <c r="C519" s="171">
        <v>50000</v>
      </c>
      <c r="D519" s="172">
        <v>2</v>
      </c>
      <c r="E519" s="61">
        <v>50000</v>
      </c>
      <c r="F519" s="161">
        <v>0</v>
      </c>
      <c r="G519" s="61">
        <v>0</v>
      </c>
      <c r="H519" s="161">
        <v>0</v>
      </c>
      <c r="I519" s="61">
        <v>0</v>
      </c>
      <c r="J519" s="174">
        <v>0</v>
      </c>
      <c r="K519" s="109">
        <v>0</v>
      </c>
      <c r="UYC519" s="2"/>
      <c r="UYD519" s="2"/>
    </row>
    <row r="520" spans="1:13 14849:14850" ht="14.25" customHeight="1" x14ac:dyDescent="0.15">
      <c r="A520" s="90">
        <v>2019</v>
      </c>
      <c r="B520" s="170">
        <v>70</v>
      </c>
      <c r="C520" s="171">
        <v>2334360</v>
      </c>
      <c r="D520" s="172">
        <v>0</v>
      </c>
      <c r="E520" s="61">
        <v>0</v>
      </c>
      <c r="F520" s="161">
        <v>14</v>
      </c>
      <c r="G520" s="61">
        <v>366000</v>
      </c>
      <c r="H520" s="161">
        <v>46</v>
      </c>
      <c r="I520" s="61">
        <v>1929360</v>
      </c>
      <c r="J520" s="174">
        <v>10</v>
      </c>
      <c r="K520" s="109">
        <v>39000</v>
      </c>
      <c r="UYC520" s="2"/>
      <c r="UYD520" s="2"/>
    </row>
    <row r="521" spans="1:13 14849:14850" ht="14.25" customHeight="1" x14ac:dyDescent="0.15">
      <c r="A521" s="90">
        <v>2020</v>
      </c>
      <c r="B521" s="170">
        <v>189</v>
      </c>
      <c r="C521" s="171">
        <v>6187980</v>
      </c>
      <c r="D521" s="172">
        <v>5</v>
      </c>
      <c r="E521" s="61">
        <v>400000</v>
      </c>
      <c r="F521" s="161">
        <v>38</v>
      </c>
      <c r="G521" s="61">
        <v>1297500</v>
      </c>
      <c r="H521" s="161">
        <v>119</v>
      </c>
      <c r="I521" s="61">
        <v>3782180</v>
      </c>
      <c r="J521" s="174">
        <v>27</v>
      </c>
      <c r="K521" s="109">
        <v>708300</v>
      </c>
      <c r="UYC521" s="2"/>
      <c r="UYD521" s="2"/>
    </row>
    <row r="522" spans="1:13 14849:14850" ht="14.25" customHeight="1" x14ac:dyDescent="0.15">
      <c r="A522" s="133"/>
      <c r="B522" s="170"/>
      <c r="C522" s="171"/>
      <c r="D522" s="172"/>
      <c r="E522" s="61"/>
      <c r="F522" s="161"/>
      <c r="G522" s="61"/>
      <c r="H522" s="161"/>
      <c r="I522" s="61"/>
      <c r="J522" s="174"/>
      <c r="K522" s="109"/>
      <c r="UYC522" s="2"/>
      <c r="UYD522" s="2"/>
    </row>
    <row r="523" spans="1:13 14849:14850" ht="14.25" customHeight="1" x14ac:dyDescent="0.15">
      <c r="A523" s="131" t="s">
        <v>18</v>
      </c>
      <c r="B523" s="170">
        <v>2</v>
      </c>
      <c r="C523" s="171">
        <v>200000</v>
      </c>
      <c r="D523" s="172">
        <v>0</v>
      </c>
      <c r="E523" s="61">
        <v>0</v>
      </c>
      <c r="F523" s="161">
        <v>0</v>
      </c>
      <c r="G523" s="61">
        <v>0</v>
      </c>
      <c r="H523" s="161">
        <v>2</v>
      </c>
      <c r="I523" s="61">
        <v>200000</v>
      </c>
      <c r="J523" s="174">
        <v>0</v>
      </c>
      <c r="K523" s="109">
        <v>0</v>
      </c>
      <c r="UYC523" s="2"/>
      <c r="UYD523" s="2"/>
    </row>
    <row r="524" spans="1:13 14849:14850" ht="14.25" customHeight="1" x14ac:dyDescent="0.15">
      <c r="A524" s="131" t="s">
        <v>19</v>
      </c>
      <c r="B524" s="170">
        <v>2</v>
      </c>
      <c r="C524" s="171">
        <v>200000</v>
      </c>
      <c r="D524" s="172">
        <v>0</v>
      </c>
      <c r="E524" s="61">
        <v>0</v>
      </c>
      <c r="F524" s="161">
        <v>0</v>
      </c>
      <c r="G524" s="61">
        <v>0</v>
      </c>
      <c r="H524" s="161">
        <v>2</v>
      </c>
      <c r="I524" s="61">
        <v>200000</v>
      </c>
      <c r="J524" s="174">
        <v>0</v>
      </c>
      <c r="K524" s="109">
        <v>0</v>
      </c>
      <c r="UYC524" s="2"/>
      <c r="UYD524" s="2"/>
    </row>
    <row r="525" spans="1:13 14849:14850" ht="14.25" customHeight="1" x14ac:dyDescent="0.15">
      <c r="A525" s="131" t="s">
        <v>20</v>
      </c>
      <c r="B525" s="170">
        <v>2</v>
      </c>
      <c r="C525" s="171">
        <v>200000</v>
      </c>
      <c r="D525" s="172">
        <v>0</v>
      </c>
      <c r="E525" s="61">
        <v>0</v>
      </c>
      <c r="F525" s="161">
        <v>1</v>
      </c>
      <c r="G525" s="61">
        <v>100000</v>
      </c>
      <c r="H525" s="161">
        <v>1</v>
      </c>
      <c r="I525" s="61">
        <v>100000</v>
      </c>
      <c r="J525" s="174">
        <v>0</v>
      </c>
      <c r="K525" s="109">
        <v>0</v>
      </c>
      <c r="UYC525" s="2"/>
      <c r="UYD525" s="2"/>
    </row>
    <row r="526" spans="1:13 14849:14850" ht="14.25" customHeight="1" x14ac:dyDescent="0.15">
      <c r="A526" s="131" t="s">
        <v>21</v>
      </c>
      <c r="B526" s="170">
        <v>2</v>
      </c>
      <c r="C526" s="171">
        <v>200000</v>
      </c>
      <c r="D526" s="172">
        <v>0</v>
      </c>
      <c r="E526" s="61">
        <v>0</v>
      </c>
      <c r="F526" s="161">
        <v>1</v>
      </c>
      <c r="G526" s="61">
        <v>100000</v>
      </c>
      <c r="H526" s="161">
        <v>1</v>
      </c>
      <c r="I526" s="61">
        <v>100000</v>
      </c>
      <c r="J526" s="174">
        <v>0</v>
      </c>
      <c r="K526" s="109">
        <v>0</v>
      </c>
      <c r="UYC526" s="2"/>
      <c r="UYD526" s="2"/>
    </row>
    <row r="527" spans="1:13 14849:14850" ht="14.25" customHeight="1" x14ac:dyDescent="0.15">
      <c r="A527" s="131" t="s">
        <v>22</v>
      </c>
      <c r="B527" s="170">
        <v>6</v>
      </c>
      <c r="C527" s="171">
        <v>243000</v>
      </c>
      <c r="D527" s="172">
        <v>0</v>
      </c>
      <c r="E527" s="61">
        <v>0</v>
      </c>
      <c r="F527" s="161">
        <v>1</v>
      </c>
      <c r="G527" s="61">
        <v>100000</v>
      </c>
      <c r="H527" s="161">
        <v>5</v>
      </c>
      <c r="I527" s="61">
        <v>143000</v>
      </c>
      <c r="J527" s="174">
        <v>0</v>
      </c>
      <c r="K527" s="109">
        <v>0</v>
      </c>
      <c r="UYC527" s="2"/>
      <c r="UYD527" s="2"/>
    </row>
    <row r="528" spans="1:13 14849:14850" ht="14.25" customHeight="1" x14ac:dyDescent="0.15">
      <c r="A528" s="131" t="s">
        <v>23</v>
      </c>
      <c r="B528" s="170">
        <v>7</v>
      </c>
      <c r="C528" s="171">
        <v>273000</v>
      </c>
      <c r="D528" s="172">
        <v>0</v>
      </c>
      <c r="E528" s="61">
        <v>0</v>
      </c>
      <c r="F528" s="161">
        <v>1</v>
      </c>
      <c r="G528" s="61">
        <v>100000</v>
      </c>
      <c r="H528" s="161">
        <v>6</v>
      </c>
      <c r="I528" s="61">
        <v>173000</v>
      </c>
      <c r="J528" s="174">
        <v>0</v>
      </c>
      <c r="K528" s="109">
        <v>0</v>
      </c>
      <c r="UYC528" s="2"/>
      <c r="UYD528" s="2"/>
    </row>
    <row r="529" spans="1:19 14849:14850" ht="14.25" customHeight="1" x14ac:dyDescent="0.15">
      <c r="A529" s="131" t="s">
        <v>24</v>
      </c>
      <c r="B529" s="170">
        <v>14</v>
      </c>
      <c r="C529" s="171">
        <v>347000</v>
      </c>
      <c r="D529" s="172">
        <v>0</v>
      </c>
      <c r="E529" s="61">
        <v>0</v>
      </c>
      <c r="F529" s="161">
        <v>1</v>
      </c>
      <c r="G529" s="61">
        <v>100000</v>
      </c>
      <c r="H529" s="161">
        <v>12</v>
      </c>
      <c r="I529" s="61">
        <v>242000</v>
      </c>
      <c r="J529" s="174">
        <v>1</v>
      </c>
      <c r="K529" s="110">
        <v>5000</v>
      </c>
      <c r="UYC529" s="2"/>
      <c r="UYD529" s="2"/>
    </row>
    <row r="530" spans="1:19 14849:14850" ht="14.25" customHeight="1" x14ac:dyDescent="0.15">
      <c r="A530" s="131" t="s">
        <v>25</v>
      </c>
      <c r="B530" s="170">
        <v>32</v>
      </c>
      <c r="C530" s="171">
        <v>572000</v>
      </c>
      <c r="D530" s="172">
        <v>0</v>
      </c>
      <c r="E530" s="61">
        <v>0</v>
      </c>
      <c r="F530" s="161">
        <v>1</v>
      </c>
      <c r="G530" s="61">
        <v>100000</v>
      </c>
      <c r="H530" s="161">
        <v>22</v>
      </c>
      <c r="I530" s="61">
        <v>437000</v>
      </c>
      <c r="J530" s="174">
        <v>9</v>
      </c>
      <c r="K530" s="109">
        <v>35000</v>
      </c>
      <c r="UYC530" s="2"/>
      <c r="UYD530" s="2"/>
    </row>
    <row r="531" spans="1:19 14849:14850" ht="14.25" customHeight="1" x14ac:dyDescent="0.15">
      <c r="A531" s="131" t="s">
        <v>26</v>
      </c>
      <c r="B531" s="170">
        <v>70</v>
      </c>
      <c r="C531" s="171">
        <v>2334360</v>
      </c>
      <c r="D531" s="172">
        <v>0</v>
      </c>
      <c r="E531" s="61">
        <v>0</v>
      </c>
      <c r="F531" s="161">
        <v>14</v>
      </c>
      <c r="G531" s="61">
        <v>366000</v>
      </c>
      <c r="H531" s="161">
        <v>46</v>
      </c>
      <c r="I531" s="61">
        <v>1929360</v>
      </c>
      <c r="J531" s="174">
        <v>10</v>
      </c>
      <c r="K531" s="109">
        <v>39000</v>
      </c>
      <c r="UYC531" s="2"/>
      <c r="UYD531" s="2"/>
    </row>
    <row r="532" spans="1:19 14849:14850" ht="14.25" customHeight="1" x14ac:dyDescent="0.15">
      <c r="A532" s="131" t="s">
        <v>27</v>
      </c>
      <c r="B532" s="170">
        <v>128</v>
      </c>
      <c r="C532" s="171">
        <v>5081680</v>
      </c>
      <c r="D532" s="172">
        <v>1</v>
      </c>
      <c r="E532" s="61">
        <v>25000</v>
      </c>
      <c r="F532" s="161">
        <v>29</v>
      </c>
      <c r="G532" s="61">
        <v>1260000</v>
      </c>
      <c r="H532" s="161">
        <v>74</v>
      </c>
      <c r="I532" s="61">
        <v>3054680</v>
      </c>
      <c r="J532" s="174">
        <v>24</v>
      </c>
      <c r="K532" s="109">
        <v>742000</v>
      </c>
      <c r="UYC532" s="2"/>
      <c r="UYD532" s="2"/>
    </row>
    <row r="533" spans="1:19 14849:14850" ht="14.25" customHeight="1" x14ac:dyDescent="0.15">
      <c r="A533" s="131" t="s">
        <v>28</v>
      </c>
      <c r="B533" s="170">
        <v>166</v>
      </c>
      <c r="C533" s="171">
        <v>5716180</v>
      </c>
      <c r="D533" s="172">
        <v>5</v>
      </c>
      <c r="E533" s="61">
        <v>400000</v>
      </c>
      <c r="F533" s="161">
        <v>31</v>
      </c>
      <c r="G533" s="61">
        <v>1230000</v>
      </c>
      <c r="H533" s="161">
        <v>102</v>
      </c>
      <c r="I533" s="61">
        <v>3329180</v>
      </c>
      <c r="J533" s="174">
        <v>28</v>
      </c>
      <c r="K533" s="109">
        <v>757000</v>
      </c>
      <c r="L533" s="105"/>
      <c r="M533" s="105"/>
      <c r="UYC533" s="2"/>
      <c r="UYD533" s="2"/>
    </row>
    <row r="534" spans="1:19 14849:14850" ht="14.25" customHeight="1" thickBot="1" x14ac:dyDescent="0.2">
      <c r="A534" s="132" t="s">
        <v>1</v>
      </c>
      <c r="B534" s="176">
        <v>189</v>
      </c>
      <c r="C534" s="177">
        <v>6187980</v>
      </c>
      <c r="D534" s="178">
        <v>5</v>
      </c>
      <c r="E534" s="64">
        <v>400000</v>
      </c>
      <c r="F534" s="164">
        <v>38</v>
      </c>
      <c r="G534" s="64">
        <v>1297500</v>
      </c>
      <c r="H534" s="164">
        <v>119</v>
      </c>
      <c r="I534" s="64">
        <v>3782180</v>
      </c>
      <c r="J534" s="180">
        <v>27</v>
      </c>
      <c r="K534" s="112">
        <v>708300</v>
      </c>
      <c r="L534" s="105"/>
      <c r="M534" s="105"/>
      <c r="UYC534" s="2"/>
      <c r="UYD534" s="2"/>
    </row>
    <row r="535" spans="1:19 14849:14850" ht="29.25" customHeight="1" x14ac:dyDescent="0.15">
      <c r="A535" s="113" t="s">
        <v>46</v>
      </c>
      <c r="B535" s="113"/>
      <c r="C535" s="113"/>
      <c r="D535" s="113"/>
      <c r="E535" s="113"/>
      <c r="F535" s="113"/>
      <c r="G535" s="113"/>
      <c r="H535" s="113"/>
      <c r="I535" s="113"/>
      <c r="J535" s="113"/>
      <c r="K535" s="113"/>
      <c r="L535" s="113"/>
      <c r="M535" s="113"/>
      <c r="UYC535" s="2"/>
      <c r="UYD535" s="2"/>
    </row>
    <row r="536" spans="1:19 14849:14850" s="116" customFormat="1" ht="55.5" customHeight="1" x14ac:dyDescent="0.15">
      <c r="A536" s="114" t="s">
        <v>47</v>
      </c>
      <c r="B536" s="115"/>
      <c r="C536" s="115"/>
      <c r="O536" s="20"/>
      <c r="P536" s="20"/>
      <c r="Q536" s="20"/>
      <c r="R536" s="20"/>
      <c r="S536" s="20"/>
    </row>
    <row r="537" spans="1:19 14849:14850" s="116" customFormat="1" ht="27.75" customHeight="1" thickBot="1" x14ac:dyDescent="0.2">
      <c r="A537" s="57" t="s">
        <v>31</v>
      </c>
      <c r="B537" s="117"/>
      <c r="C537" s="117"/>
      <c r="K537" s="59" t="s">
        <v>48</v>
      </c>
      <c r="O537" s="20"/>
      <c r="P537" s="20"/>
      <c r="Q537" s="20"/>
      <c r="R537" s="20"/>
      <c r="S537" s="20"/>
    </row>
    <row r="538" spans="1:19 14849:14850" s="116" customFormat="1" ht="27.75" customHeight="1" x14ac:dyDescent="0.15">
      <c r="A538" s="118"/>
      <c r="B538" s="72" t="s">
        <v>49</v>
      </c>
      <c r="C538" s="119"/>
      <c r="D538" s="71" t="s">
        <v>9</v>
      </c>
      <c r="E538" s="72"/>
      <c r="F538" s="72" t="s">
        <v>10</v>
      </c>
      <c r="G538" s="72"/>
      <c r="H538" s="72" t="s">
        <v>11</v>
      </c>
      <c r="I538" s="72"/>
      <c r="J538" s="72" t="s">
        <v>12</v>
      </c>
      <c r="K538" s="74"/>
      <c r="O538" s="20"/>
      <c r="P538" s="20"/>
      <c r="Q538" s="20"/>
      <c r="R538" s="20"/>
      <c r="S538" s="20"/>
    </row>
    <row r="539" spans="1:19 14849:14850" s="116" customFormat="1" ht="45.75" customHeight="1" thickBot="1" x14ac:dyDescent="0.2">
      <c r="A539" s="75" t="s">
        <v>14</v>
      </c>
      <c r="B539" s="187" t="s">
        <v>61</v>
      </c>
      <c r="C539" s="121" t="s">
        <v>62</v>
      </c>
      <c r="D539" s="188" t="s">
        <v>61</v>
      </c>
      <c r="E539" s="120" t="s">
        <v>62</v>
      </c>
      <c r="F539" s="187" t="s">
        <v>61</v>
      </c>
      <c r="G539" s="189" t="s">
        <v>62</v>
      </c>
      <c r="H539" s="187" t="s">
        <v>61</v>
      </c>
      <c r="I539" s="189" t="s">
        <v>62</v>
      </c>
      <c r="J539" s="187" t="s">
        <v>61</v>
      </c>
      <c r="K539" s="123" t="s">
        <v>63</v>
      </c>
      <c r="O539" s="20"/>
      <c r="P539" s="20"/>
      <c r="Q539" s="20"/>
      <c r="R539" s="20"/>
      <c r="S539" s="20"/>
    </row>
    <row r="540" spans="1:19 14849:14850" s="116" customFormat="1" ht="14.25" customHeight="1" x14ac:dyDescent="0.15">
      <c r="A540" s="34">
        <v>2018</v>
      </c>
      <c r="B540" s="140">
        <v>0</v>
      </c>
      <c r="C540" s="36">
        <v>0</v>
      </c>
      <c r="D540" s="172">
        <v>0</v>
      </c>
      <c r="E540" s="61">
        <v>0</v>
      </c>
      <c r="F540" s="161">
        <v>0</v>
      </c>
      <c r="G540" s="61">
        <v>0</v>
      </c>
      <c r="H540" s="161">
        <v>0</v>
      </c>
      <c r="I540" s="61">
        <v>0</v>
      </c>
      <c r="J540" s="161">
        <v>0</v>
      </c>
      <c r="K540" s="62">
        <v>0</v>
      </c>
      <c r="O540" s="20"/>
      <c r="P540" s="20"/>
      <c r="Q540" s="20"/>
      <c r="R540" s="20"/>
      <c r="S540" s="20"/>
    </row>
    <row r="541" spans="1:19 14849:14850" s="116" customFormat="1" ht="14.25" customHeight="1" x14ac:dyDescent="0.15">
      <c r="A541" s="34">
        <v>2019</v>
      </c>
      <c r="B541" s="140">
        <v>0</v>
      </c>
      <c r="C541" s="36">
        <v>0</v>
      </c>
      <c r="D541" s="172">
        <v>0</v>
      </c>
      <c r="E541" s="61">
        <v>0</v>
      </c>
      <c r="F541" s="161">
        <v>0</v>
      </c>
      <c r="G541" s="61">
        <v>0</v>
      </c>
      <c r="H541" s="161">
        <v>0</v>
      </c>
      <c r="I541" s="61">
        <v>0</v>
      </c>
      <c r="J541" s="161">
        <v>0</v>
      </c>
      <c r="K541" s="62">
        <v>0</v>
      </c>
      <c r="O541" s="20"/>
      <c r="P541" s="20"/>
      <c r="Q541" s="20"/>
      <c r="R541" s="20"/>
      <c r="S541" s="20"/>
    </row>
    <row r="542" spans="1:19 14849:14850" s="116" customFormat="1" ht="14.25" customHeight="1" x14ac:dyDescent="0.15">
      <c r="A542" s="34">
        <v>2020</v>
      </c>
      <c r="B542" s="140">
        <v>0</v>
      </c>
      <c r="C542" s="36">
        <v>0</v>
      </c>
      <c r="D542" s="172">
        <v>0</v>
      </c>
      <c r="E542" s="61">
        <v>0</v>
      </c>
      <c r="F542" s="161">
        <v>0</v>
      </c>
      <c r="G542" s="61">
        <v>0</v>
      </c>
      <c r="H542" s="161">
        <v>0</v>
      </c>
      <c r="I542" s="61">
        <v>0</v>
      </c>
      <c r="J542" s="161">
        <v>0</v>
      </c>
      <c r="K542" s="62">
        <v>0</v>
      </c>
      <c r="O542" s="20"/>
      <c r="P542" s="20"/>
      <c r="Q542" s="20"/>
      <c r="R542" s="20"/>
      <c r="S542" s="20"/>
    </row>
    <row r="543" spans="1:19 14849:14850" s="116" customFormat="1" ht="14.25" customHeight="1" x14ac:dyDescent="0.15">
      <c r="A543" s="32"/>
      <c r="B543" s="140"/>
      <c r="C543" s="36"/>
      <c r="D543" s="172"/>
      <c r="E543" s="61"/>
      <c r="F543" s="161"/>
      <c r="G543" s="61"/>
      <c r="H543" s="161"/>
      <c r="I543" s="61"/>
      <c r="J543" s="161"/>
      <c r="K543" s="62"/>
      <c r="O543" s="20"/>
      <c r="P543" s="20"/>
      <c r="Q543" s="20"/>
      <c r="R543" s="20"/>
      <c r="S543" s="20"/>
    </row>
    <row r="544" spans="1:19 14849:14850" s="116" customFormat="1" ht="14.25" customHeight="1" x14ac:dyDescent="0.15">
      <c r="A544" s="124" t="s">
        <v>18</v>
      </c>
      <c r="B544" s="140">
        <v>0</v>
      </c>
      <c r="C544" s="36">
        <v>0</v>
      </c>
      <c r="D544" s="172">
        <v>0</v>
      </c>
      <c r="E544" s="61">
        <v>0</v>
      </c>
      <c r="F544" s="161">
        <v>0</v>
      </c>
      <c r="G544" s="61">
        <v>0</v>
      </c>
      <c r="H544" s="161">
        <v>0</v>
      </c>
      <c r="I544" s="61">
        <v>0</v>
      </c>
      <c r="J544" s="161">
        <v>0</v>
      </c>
      <c r="K544" s="62">
        <v>0</v>
      </c>
      <c r="L544" s="125"/>
      <c r="M544" s="125"/>
      <c r="O544" s="126"/>
      <c r="P544" s="126"/>
      <c r="Q544" s="126"/>
      <c r="R544" s="126"/>
      <c r="S544" s="126"/>
    </row>
    <row r="545" spans="1:19" s="116" customFormat="1" ht="14.25" customHeight="1" x14ac:dyDescent="0.15">
      <c r="A545" s="124" t="s">
        <v>19</v>
      </c>
      <c r="B545" s="140">
        <v>0</v>
      </c>
      <c r="C545" s="36">
        <v>0</v>
      </c>
      <c r="D545" s="160">
        <v>0</v>
      </c>
      <c r="E545" s="28">
        <v>0</v>
      </c>
      <c r="F545" s="137">
        <v>0</v>
      </c>
      <c r="G545" s="28">
        <v>0</v>
      </c>
      <c r="H545" s="137">
        <v>0</v>
      </c>
      <c r="I545" s="28">
        <v>0</v>
      </c>
      <c r="J545" s="137">
        <v>0</v>
      </c>
      <c r="K545" s="31">
        <v>0</v>
      </c>
      <c r="L545" s="125"/>
      <c r="M545" s="125"/>
      <c r="O545" s="20"/>
      <c r="P545" s="20"/>
      <c r="Q545" s="20"/>
      <c r="R545" s="20"/>
      <c r="S545" s="20"/>
    </row>
    <row r="546" spans="1:19" s="116" customFormat="1" ht="14.25" customHeight="1" x14ac:dyDescent="0.15">
      <c r="A546" s="124" t="s">
        <v>20</v>
      </c>
      <c r="B546" s="140">
        <v>0</v>
      </c>
      <c r="C546" s="36">
        <v>0</v>
      </c>
      <c r="D546" s="160">
        <v>0</v>
      </c>
      <c r="E546" s="28">
        <v>0</v>
      </c>
      <c r="F546" s="137">
        <v>0</v>
      </c>
      <c r="G546" s="28">
        <v>0</v>
      </c>
      <c r="H546" s="137">
        <v>0</v>
      </c>
      <c r="I546" s="28">
        <v>0</v>
      </c>
      <c r="J546" s="137">
        <v>0</v>
      </c>
      <c r="K546" s="31">
        <v>0</v>
      </c>
      <c r="O546" s="20"/>
      <c r="P546" s="20"/>
      <c r="Q546" s="20"/>
      <c r="R546" s="20"/>
      <c r="S546" s="20"/>
    </row>
    <row r="547" spans="1:19" s="116" customFormat="1" ht="14.25" customHeight="1" x14ac:dyDescent="0.15">
      <c r="A547" s="124" t="s">
        <v>21</v>
      </c>
      <c r="B547" s="140">
        <v>0</v>
      </c>
      <c r="C547" s="36">
        <v>0</v>
      </c>
      <c r="D547" s="160">
        <v>0</v>
      </c>
      <c r="E547" s="28">
        <v>0</v>
      </c>
      <c r="F547" s="137">
        <v>0</v>
      </c>
      <c r="G547" s="28">
        <v>0</v>
      </c>
      <c r="H547" s="137">
        <v>0</v>
      </c>
      <c r="I547" s="28">
        <v>0</v>
      </c>
      <c r="J547" s="137">
        <v>0</v>
      </c>
      <c r="K547" s="31">
        <v>0</v>
      </c>
      <c r="O547" s="20"/>
      <c r="P547" s="20"/>
      <c r="Q547" s="20"/>
      <c r="R547" s="20"/>
      <c r="S547" s="20"/>
    </row>
    <row r="548" spans="1:19" s="116" customFormat="1" ht="14.25" customHeight="1" x14ac:dyDescent="0.15">
      <c r="A548" s="124" t="s">
        <v>22</v>
      </c>
      <c r="B548" s="140">
        <v>0</v>
      </c>
      <c r="C548" s="36">
        <v>0</v>
      </c>
      <c r="D548" s="160">
        <v>0</v>
      </c>
      <c r="E548" s="28">
        <v>0</v>
      </c>
      <c r="F548" s="137">
        <v>0</v>
      </c>
      <c r="G548" s="28">
        <v>0</v>
      </c>
      <c r="H548" s="137">
        <v>0</v>
      </c>
      <c r="I548" s="28">
        <v>0</v>
      </c>
      <c r="J548" s="137">
        <v>0</v>
      </c>
      <c r="K548" s="31">
        <v>0</v>
      </c>
      <c r="O548" s="126"/>
      <c r="P548" s="126"/>
      <c r="Q548" s="126"/>
      <c r="R548" s="126"/>
      <c r="S548" s="126"/>
    </row>
    <row r="549" spans="1:19" s="116" customFormat="1" ht="14.25" customHeight="1" x14ac:dyDescent="0.15">
      <c r="A549" s="124" t="s">
        <v>23</v>
      </c>
      <c r="B549" s="140">
        <v>0</v>
      </c>
      <c r="C549" s="36">
        <v>0</v>
      </c>
      <c r="D549" s="160">
        <v>0</v>
      </c>
      <c r="E549" s="28">
        <v>0</v>
      </c>
      <c r="F549" s="137">
        <v>0</v>
      </c>
      <c r="G549" s="28">
        <v>0</v>
      </c>
      <c r="H549" s="137">
        <v>0</v>
      </c>
      <c r="I549" s="28">
        <v>0</v>
      </c>
      <c r="J549" s="137">
        <v>0</v>
      </c>
      <c r="K549" s="31">
        <v>0</v>
      </c>
      <c r="O549" s="20"/>
      <c r="P549" s="20"/>
      <c r="Q549" s="20"/>
      <c r="R549" s="20"/>
      <c r="S549" s="20"/>
    </row>
    <row r="550" spans="1:19" s="116" customFormat="1" ht="14.25" customHeight="1" x14ac:dyDescent="0.15">
      <c r="A550" s="124" t="s">
        <v>24</v>
      </c>
      <c r="B550" s="140">
        <v>0</v>
      </c>
      <c r="C550" s="36">
        <v>0</v>
      </c>
      <c r="D550" s="160">
        <v>0</v>
      </c>
      <c r="E550" s="28">
        <v>0</v>
      </c>
      <c r="F550" s="137">
        <v>0</v>
      </c>
      <c r="G550" s="28">
        <v>0</v>
      </c>
      <c r="H550" s="137">
        <v>0</v>
      </c>
      <c r="I550" s="28">
        <v>0</v>
      </c>
      <c r="J550" s="137">
        <v>0</v>
      </c>
      <c r="K550" s="31">
        <v>0</v>
      </c>
      <c r="O550" s="20"/>
      <c r="P550" s="20"/>
      <c r="Q550" s="20"/>
      <c r="R550" s="20"/>
      <c r="S550" s="20"/>
    </row>
    <row r="551" spans="1:19" s="116" customFormat="1" ht="14.25" customHeight="1" x14ac:dyDescent="0.15">
      <c r="A551" s="124" t="s">
        <v>25</v>
      </c>
      <c r="B551" s="140">
        <v>0</v>
      </c>
      <c r="C551" s="36">
        <v>0</v>
      </c>
      <c r="D551" s="160">
        <v>0</v>
      </c>
      <c r="E551" s="28">
        <v>0</v>
      </c>
      <c r="F551" s="137">
        <v>0</v>
      </c>
      <c r="G551" s="28">
        <v>0</v>
      </c>
      <c r="H551" s="137">
        <v>0</v>
      </c>
      <c r="I551" s="28">
        <v>0</v>
      </c>
      <c r="J551" s="137">
        <v>0</v>
      </c>
      <c r="K551" s="31">
        <v>0</v>
      </c>
      <c r="O551" s="20"/>
      <c r="P551" s="20"/>
      <c r="Q551" s="20"/>
      <c r="R551" s="20"/>
      <c r="S551" s="20"/>
    </row>
    <row r="552" spans="1:19" s="116" customFormat="1" ht="14.25" customHeight="1" x14ac:dyDescent="0.15">
      <c r="A552" s="124" t="s">
        <v>26</v>
      </c>
      <c r="B552" s="140">
        <v>0</v>
      </c>
      <c r="C552" s="36">
        <v>0</v>
      </c>
      <c r="D552" s="160">
        <v>0</v>
      </c>
      <c r="E552" s="28">
        <v>0</v>
      </c>
      <c r="F552" s="137">
        <v>0</v>
      </c>
      <c r="G552" s="28">
        <v>0</v>
      </c>
      <c r="H552" s="137">
        <v>0</v>
      </c>
      <c r="I552" s="28">
        <v>0</v>
      </c>
      <c r="J552" s="137">
        <v>0</v>
      </c>
      <c r="K552" s="31">
        <v>0</v>
      </c>
      <c r="O552" s="20"/>
      <c r="P552" s="20"/>
      <c r="Q552" s="20"/>
      <c r="R552" s="20"/>
      <c r="S552" s="20"/>
    </row>
    <row r="553" spans="1:19" s="116" customFormat="1" ht="14.25" customHeight="1" x14ac:dyDescent="0.15">
      <c r="A553" s="124" t="s">
        <v>27</v>
      </c>
      <c r="B553" s="140">
        <v>0</v>
      </c>
      <c r="C553" s="36">
        <v>0</v>
      </c>
      <c r="D553" s="160">
        <v>0</v>
      </c>
      <c r="E553" s="28">
        <v>0</v>
      </c>
      <c r="F553" s="137">
        <v>0</v>
      </c>
      <c r="G553" s="28">
        <v>0</v>
      </c>
      <c r="H553" s="137">
        <v>0</v>
      </c>
      <c r="I553" s="28">
        <v>0</v>
      </c>
      <c r="J553" s="137">
        <v>0</v>
      </c>
      <c r="K553" s="31">
        <v>0</v>
      </c>
      <c r="O553" s="20"/>
      <c r="P553" s="20"/>
      <c r="Q553" s="20"/>
      <c r="R553" s="20"/>
      <c r="S553" s="20"/>
    </row>
    <row r="554" spans="1:19" s="116" customFormat="1" ht="14.25" customHeight="1" x14ac:dyDescent="0.15">
      <c r="A554" s="124" t="s">
        <v>28</v>
      </c>
      <c r="B554" s="140">
        <v>0</v>
      </c>
      <c r="C554" s="36">
        <v>0</v>
      </c>
      <c r="D554" s="160">
        <v>0</v>
      </c>
      <c r="E554" s="28">
        <v>0</v>
      </c>
      <c r="F554" s="137">
        <v>0</v>
      </c>
      <c r="G554" s="28">
        <v>0</v>
      </c>
      <c r="H554" s="137">
        <v>0</v>
      </c>
      <c r="I554" s="28">
        <v>0</v>
      </c>
      <c r="J554" s="137">
        <v>0</v>
      </c>
      <c r="K554" s="31">
        <v>0</v>
      </c>
      <c r="O554" s="20"/>
      <c r="P554" s="20"/>
      <c r="Q554" s="20"/>
      <c r="R554" s="20"/>
      <c r="S554" s="20"/>
    </row>
    <row r="555" spans="1:19" s="116" customFormat="1" ht="14.25" customHeight="1" thickBot="1" x14ac:dyDescent="0.2">
      <c r="A555" s="127" t="s">
        <v>1</v>
      </c>
      <c r="B555" s="141">
        <v>0</v>
      </c>
      <c r="C555" s="39">
        <v>0</v>
      </c>
      <c r="D555" s="162">
        <v>0</v>
      </c>
      <c r="E555" s="41">
        <v>0</v>
      </c>
      <c r="F555" s="163">
        <v>0</v>
      </c>
      <c r="G555" s="41">
        <v>0</v>
      </c>
      <c r="H555" s="163">
        <v>0</v>
      </c>
      <c r="I555" s="41">
        <v>0</v>
      </c>
      <c r="J555" s="163">
        <v>0</v>
      </c>
      <c r="K555" s="42">
        <v>0</v>
      </c>
      <c r="O555" s="20"/>
      <c r="P555" s="20"/>
      <c r="Q555" s="20"/>
      <c r="R555" s="20"/>
      <c r="S555" s="20"/>
    </row>
    <row r="556" spans="1:19" s="116" customFormat="1" ht="14.25" x14ac:dyDescent="0.15">
      <c r="A556" s="128"/>
      <c r="B556" s="190"/>
      <c r="C556" s="86"/>
      <c r="D556" s="191"/>
      <c r="E556" s="85"/>
      <c r="F556" s="191"/>
      <c r="G556" s="85"/>
      <c r="H556" s="191"/>
      <c r="I556" s="85"/>
      <c r="J556" s="191"/>
      <c r="K556" s="85"/>
      <c r="O556" s="20"/>
      <c r="P556" s="20"/>
      <c r="Q556" s="20"/>
      <c r="R556" s="20"/>
      <c r="S556" s="20"/>
    </row>
    <row r="557" spans="1:19" s="116" customFormat="1" ht="27.75" customHeight="1" thickBot="1" x14ac:dyDescent="0.2">
      <c r="A557" s="134" t="s">
        <v>52</v>
      </c>
      <c r="B557" s="190"/>
      <c r="C557" s="59" t="s">
        <v>6</v>
      </c>
      <c r="O557" s="20"/>
      <c r="P557" s="20"/>
      <c r="Q557" s="20"/>
      <c r="R557" s="20"/>
      <c r="S557" s="20"/>
    </row>
    <row r="558" spans="1:19" s="116" customFormat="1" ht="27.75" customHeight="1" x14ac:dyDescent="0.15">
      <c r="A558" s="118"/>
      <c r="B558" s="72" t="s">
        <v>49</v>
      </c>
      <c r="C558" s="74"/>
      <c r="O558" s="20"/>
      <c r="P558" s="20"/>
      <c r="Q558" s="20"/>
      <c r="R558" s="20"/>
      <c r="S558" s="20"/>
    </row>
    <row r="559" spans="1:19" s="116" customFormat="1" ht="45.75" customHeight="1" thickBot="1" x14ac:dyDescent="0.2">
      <c r="A559" s="75" t="s">
        <v>14</v>
      </c>
      <c r="B559" s="187" t="s">
        <v>61</v>
      </c>
      <c r="C559" s="123" t="s">
        <v>62</v>
      </c>
      <c r="O559" s="20"/>
      <c r="P559" s="20"/>
      <c r="Q559" s="20"/>
      <c r="R559" s="20"/>
      <c r="S559" s="20"/>
    </row>
    <row r="560" spans="1:19" s="116" customFormat="1" ht="14.25" customHeight="1" x14ac:dyDescent="0.15">
      <c r="A560" s="34">
        <v>2018</v>
      </c>
      <c r="B560" s="137">
        <v>6758.5</v>
      </c>
      <c r="C560" s="136">
        <v>34685677.463312</v>
      </c>
      <c r="O560" s="20"/>
      <c r="P560" s="20"/>
      <c r="Q560" s="20"/>
      <c r="R560" s="20"/>
      <c r="S560" s="20"/>
    </row>
    <row r="561" spans="1:19" s="116" customFormat="1" ht="14.25" customHeight="1" x14ac:dyDescent="0.15">
      <c r="A561" s="34">
        <v>2019</v>
      </c>
      <c r="B561" s="137">
        <v>9660.5</v>
      </c>
      <c r="C561" s="136">
        <v>55392299.524500497</v>
      </c>
      <c r="O561" s="20"/>
      <c r="P561" s="20"/>
      <c r="Q561" s="20"/>
      <c r="R561" s="20"/>
      <c r="S561" s="20"/>
    </row>
    <row r="562" spans="1:19" s="116" customFormat="1" ht="14.25" customHeight="1" x14ac:dyDescent="0.15">
      <c r="A562" s="34">
        <v>2020</v>
      </c>
      <c r="B562" s="137">
        <v>10938.5</v>
      </c>
      <c r="C562" s="136">
        <v>59902405.0072065</v>
      </c>
      <c r="O562" s="20"/>
      <c r="P562" s="20"/>
      <c r="Q562" s="20"/>
      <c r="R562" s="20"/>
      <c r="S562" s="20"/>
    </row>
    <row r="563" spans="1:19" s="116" customFormat="1" ht="14.25" customHeight="1" x14ac:dyDescent="0.15">
      <c r="A563" s="32"/>
      <c r="B563" s="192"/>
      <c r="C563" s="139"/>
      <c r="O563" s="20"/>
      <c r="P563" s="20"/>
      <c r="Q563" s="20"/>
      <c r="R563" s="20"/>
      <c r="S563" s="20"/>
    </row>
    <row r="564" spans="1:19" s="116" customFormat="1" ht="14.25" customHeight="1" x14ac:dyDescent="0.15">
      <c r="A564" s="124" t="s">
        <v>18</v>
      </c>
      <c r="B564" s="137">
        <v>7530.5</v>
      </c>
      <c r="C564" s="136">
        <v>39999447.555809498</v>
      </c>
      <c r="O564" s="20"/>
      <c r="P564" s="20"/>
      <c r="Q564" s="20"/>
      <c r="R564" s="20"/>
      <c r="S564" s="20"/>
    </row>
    <row r="565" spans="1:19" s="116" customFormat="1" ht="14.25" customHeight="1" x14ac:dyDescent="0.15">
      <c r="A565" s="124" t="s">
        <v>19</v>
      </c>
      <c r="B565" s="137">
        <v>7696.5</v>
      </c>
      <c r="C565" s="136">
        <v>40225592.802973501</v>
      </c>
      <c r="O565" s="20"/>
      <c r="P565" s="20"/>
      <c r="Q565" s="20"/>
      <c r="R565" s="20"/>
      <c r="S565" s="20"/>
    </row>
    <row r="566" spans="1:19" s="116" customFormat="1" ht="14.25" customHeight="1" x14ac:dyDescent="0.15">
      <c r="A566" s="124" t="s">
        <v>20</v>
      </c>
      <c r="B566" s="137">
        <v>8076.5</v>
      </c>
      <c r="C566" s="136">
        <v>44156607.305597</v>
      </c>
      <c r="O566" s="20"/>
      <c r="P566" s="20"/>
      <c r="Q566" s="20"/>
      <c r="R566" s="20"/>
      <c r="S566" s="20"/>
    </row>
    <row r="567" spans="1:19" s="116" customFormat="1" ht="14.25" customHeight="1" x14ac:dyDescent="0.15">
      <c r="A567" s="124" t="s">
        <v>21</v>
      </c>
      <c r="B567" s="137">
        <v>8088.5</v>
      </c>
      <c r="C567" s="136">
        <v>45115001.743859999</v>
      </c>
      <c r="O567" s="20"/>
      <c r="P567" s="20"/>
      <c r="Q567" s="20"/>
      <c r="R567" s="20"/>
      <c r="S567" s="20"/>
    </row>
    <row r="568" spans="1:19" s="116" customFormat="1" ht="14.25" customHeight="1" x14ac:dyDescent="0.15">
      <c r="A568" s="124" t="s">
        <v>22</v>
      </c>
      <c r="B568" s="137">
        <v>8509</v>
      </c>
      <c r="C568" s="136">
        <v>49162050.624489002</v>
      </c>
      <c r="O568" s="20"/>
      <c r="P568" s="20"/>
      <c r="Q568" s="20"/>
      <c r="R568" s="20"/>
      <c r="S568" s="20"/>
    </row>
    <row r="569" spans="1:19" s="116" customFormat="1" ht="14.25" customHeight="1" x14ac:dyDescent="0.15">
      <c r="A569" s="124" t="s">
        <v>23</v>
      </c>
      <c r="B569" s="137">
        <v>9009.5</v>
      </c>
      <c r="C569" s="136">
        <v>55022187.940091997</v>
      </c>
      <c r="O569" s="20"/>
      <c r="P569" s="20"/>
      <c r="Q569" s="20"/>
      <c r="R569" s="20"/>
      <c r="S569" s="20"/>
    </row>
    <row r="570" spans="1:19" s="116" customFormat="1" ht="14.25" customHeight="1" x14ac:dyDescent="0.15">
      <c r="A570" s="124" t="s">
        <v>24</v>
      </c>
      <c r="B570" s="137">
        <v>9190</v>
      </c>
      <c r="C570" s="136">
        <v>56414832.4028745</v>
      </c>
      <c r="O570" s="20"/>
      <c r="P570" s="20"/>
      <c r="Q570" s="20"/>
      <c r="R570" s="20"/>
      <c r="S570" s="20"/>
    </row>
    <row r="571" spans="1:19" s="116" customFormat="1" ht="14.25" customHeight="1" x14ac:dyDescent="0.15">
      <c r="A571" s="124" t="s">
        <v>25</v>
      </c>
      <c r="B571" s="137">
        <v>9383.5</v>
      </c>
      <c r="C571" s="136">
        <v>56694444.711880997</v>
      </c>
      <c r="O571" s="20"/>
      <c r="P571" s="20"/>
      <c r="Q571" s="20"/>
      <c r="R571" s="20"/>
      <c r="S571" s="20"/>
    </row>
    <row r="572" spans="1:19" s="116" customFormat="1" ht="14.25" customHeight="1" x14ac:dyDescent="0.15">
      <c r="A572" s="124" t="s">
        <v>26</v>
      </c>
      <c r="B572" s="137">
        <v>9660.5</v>
      </c>
      <c r="C572" s="136">
        <v>55392299.524500497</v>
      </c>
      <c r="O572" s="20"/>
      <c r="P572" s="20"/>
      <c r="Q572" s="20"/>
      <c r="R572" s="20"/>
      <c r="S572" s="20"/>
    </row>
    <row r="573" spans="1:19" s="116" customFormat="1" ht="14.25" customHeight="1" x14ac:dyDescent="0.15">
      <c r="A573" s="124" t="s">
        <v>27</v>
      </c>
      <c r="B573" s="137">
        <v>9908</v>
      </c>
      <c r="C573" s="136">
        <v>55859328.674286999</v>
      </c>
      <c r="O573" s="20"/>
      <c r="P573" s="20"/>
      <c r="Q573" s="20"/>
      <c r="R573" s="20"/>
      <c r="S573" s="20"/>
    </row>
    <row r="574" spans="1:19" s="116" customFormat="1" ht="14.25" customHeight="1" x14ac:dyDescent="0.15">
      <c r="A574" s="124" t="s">
        <v>28</v>
      </c>
      <c r="B574" s="137">
        <v>10328.5</v>
      </c>
      <c r="C574" s="136">
        <v>57950590.544946998</v>
      </c>
      <c r="O574" s="20"/>
      <c r="P574" s="20"/>
      <c r="Q574" s="20"/>
      <c r="R574" s="20"/>
      <c r="S574" s="20"/>
    </row>
    <row r="575" spans="1:19" s="116" customFormat="1" ht="14.25" customHeight="1" thickBot="1" x14ac:dyDescent="0.2">
      <c r="A575" s="127" t="s">
        <v>1</v>
      </c>
      <c r="B575" s="163">
        <v>10938.5</v>
      </c>
      <c r="C575" s="142">
        <v>59902405.0072065</v>
      </c>
      <c r="O575" s="20"/>
      <c r="P575" s="20"/>
      <c r="Q575" s="20"/>
      <c r="R575" s="20"/>
      <c r="S575" s="20"/>
    </row>
    <row r="576" spans="1:19" s="116" customFormat="1" ht="14.25" customHeight="1" x14ac:dyDescent="0.15">
      <c r="A576" s="93"/>
      <c r="O576" s="20"/>
      <c r="P576" s="20"/>
      <c r="Q576" s="20"/>
      <c r="R576" s="20"/>
      <c r="S576" s="20"/>
    </row>
    <row r="577" spans="1:19 14849:14850" ht="15.95" customHeight="1" x14ac:dyDescent="0.15">
      <c r="A577" s="116" t="s">
        <v>64</v>
      </c>
      <c r="UYC577" s="2"/>
      <c r="UYD577" s="2"/>
    </row>
    <row r="578" spans="1:19 14849:14850" ht="15.95" customHeight="1" x14ac:dyDescent="0.15">
      <c r="A578" s="193" t="s">
        <v>65</v>
      </c>
      <c r="UYC578" s="2"/>
      <c r="UYD578" s="2"/>
    </row>
    <row r="579" spans="1:19 14849:14850" ht="15.95" customHeight="1" x14ac:dyDescent="0.15">
      <c r="A579" s="194" t="s">
        <v>66</v>
      </c>
      <c r="UYC579" s="2"/>
      <c r="UYD579" s="2"/>
    </row>
    <row r="580" spans="1:19 14849:14850" ht="32.1" customHeight="1" x14ac:dyDescent="0.15">
      <c r="A580" s="195" t="s">
        <v>67</v>
      </c>
      <c r="B580" s="196"/>
      <c r="C580" s="196"/>
      <c r="D580" s="196"/>
      <c r="E580" s="196"/>
      <c r="F580" s="196"/>
      <c r="G580" s="196"/>
      <c r="H580" s="196"/>
      <c r="I580" s="196"/>
      <c r="J580" s="196"/>
      <c r="K580" s="196"/>
      <c r="L580" s="196"/>
      <c r="M580" s="196"/>
      <c r="UYC580" s="2"/>
      <c r="UYD580" s="2"/>
    </row>
    <row r="581" spans="1:19 14849:14850" s="116" customFormat="1" ht="15.95" customHeight="1" x14ac:dyDescent="0.15">
      <c r="A581" s="193" t="s">
        <v>68</v>
      </c>
      <c r="O581" s="20"/>
      <c r="P581" s="20"/>
      <c r="Q581" s="20"/>
      <c r="R581" s="20"/>
      <c r="S581" s="20"/>
    </row>
    <row r="582" spans="1:19 14849:14850" ht="15.95" customHeight="1" x14ac:dyDescent="0.15">
      <c r="A582" s="197" t="s">
        <v>69</v>
      </c>
      <c r="B582" s="198"/>
      <c r="C582" s="198"/>
      <c r="D582" s="198"/>
      <c r="E582" s="198"/>
      <c r="F582" s="198"/>
      <c r="G582" s="198"/>
      <c r="H582" s="198"/>
      <c r="I582" s="198"/>
      <c r="UYC582" s="2"/>
      <c r="UYD582" s="2"/>
    </row>
    <row r="583" spans="1:19 14849:14850" ht="15.95" customHeight="1" x14ac:dyDescent="0.15">
      <c r="A583" s="197" t="s">
        <v>70</v>
      </c>
      <c r="UYC583" s="2"/>
      <c r="UYD583" s="2"/>
    </row>
    <row r="584" spans="1:19 14849:14850" s="116" customFormat="1" ht="32.1" customHeight="1" x14ac:dyDescent="0.15">
      <c r="A584" s="195" t="s">
        <v>71</v>
      </c>
      <c r="B584" s="196"/>
      <c r="C584" s="196"/>
      <c r="D584" s="196"/>
      <c r="E584" s="196"/>
      <c r="F584" s="196"/>
      <c r="G584" s="196"/>
      <c r="H584" s="196"/>
      <c r="I584" s="196"/>
      <c r="J584" s="196"/>
      <c r="K584" s="196"/>
      <c r="L584" s="196"/>
      <c r="M584" s="196"/>
      <c r="O584" s="20"/>
      <c r="P584" s="20"/>
      <c r="Q584" s="20"/>
      <c r="R584" s="20"/>
      <c r="S584" s="20"/>
    </row>
    <row r="585" spans="1:19 14849:14850" ht="15.95" customHeight="1" x14ac:dyDescent="0.15">
      <c r="A585" s="193" t="s">
        <v>72</v>
      </c>
      <c r="UYC585" s="2"/>
      <c r="UYD585" s="2"/>
    </row>
    <row r="586" spans="1:19 14849:14850" ht="15.95" customHeight="1" x14ac:dyDescent="0.15">
      <c r="A586" s="193" t="s">
        <v>73</v>
      </c>
      <c r="UYC586" s="2"/>
      <c r="UYD586" s="2"/>
    </row>
    <row r="587" spans="1:19 14849:14850" ht="15.95" customHeight="1" x14ac:dyDescent="0.15">
      <c r="A587" s="116"/>
      <c r="UYC587" s="2"/>
      <c r="UYD587" s="2"/>
    </row>
    <row r="588" spans="1:19 14849:14850" ht="15.95" customHeight="1" x14ac:dyDescent="0.15">
      <c r="A588" s="2" t="s">
        <v>74</v>
      </c>
      <c r="UYC588" s="2"/>
      <c r="UYD588" s="2"/>
    </row>
    <row r="589" spans="1:19 14849:14850" ht="15.95" customHeight="1" x14ac:dyDescent="0.15">
      <c r="A589" s="2" t="s">
        <v>75</v>
      </c>
      <c r="UYC589" s="2"/>
      <c r="UYD589" s="2"/>
    </row>
    <row r="590" spans="1:19 14849:14850" ht="15.95" customHeight="1" x14ac:dyDescent="0.15">
      <c r="A590" s="116" t="s">
        <v>76</v>
      </c>
      <c r="UYC590" s="2"/>
      <c r="UYD590" s="2"/>
    </row>
    <row r="591" spans="1:19 14849:14850" ht="15.95" customHeight="1" x14ac:dyDescent="0.15">
      <c r="A591" s="116" t="s">
        <v>77</v>
      </c>
      <c r="UYC591" s="2"/>
      <c r="UYD591" s="2"/>
    </row>
    <row r="592" spans="1:19 14849:14850" x14ac:dyDescent="0.15">
      <c r="UYC592" s="2"/>
      <c r="UYD592" s="2"/>
    </row>
    <row r="593" spans="14849:14850" x14ac:dyDescent="0.15">
      <c r="UYC593" s="2"/>
      <c r="UYD593" s="2"/>
    </row>
    <row r="594" spans="14849:14850" x14ac:dyDescent="0.15">
      <c r="UYC594" s="2"/>
      <c r="UYD594" s="2"/>
    </row>
    <row r="595" spans="14849:14850" x14ac:dyDescent="0.15">
      <c r="UYC595" s="2"/>
      <c r="UYD595" s="2"/>
    </row>
    <row r="596" spans="14849:14850" x14ac:dyDescent="0.15">
      <c r="UYC596" s="2"/>
      <c r="UYD596" s="2"/>
    </row>
    <row r="597" spans="14849:14850" x14ac:dyDescent="0.15">
      <c r="UYC597" s="2"/>
      <c r="UYD597" s="2"/>
    </row>
    <row r="598" spans="14849:14850" x14ac:dyDescent="0.15">
      <c r="UYC598" s="2"/>
      <c r="UYD598" s="2"/>
    </row>
    <row r="599" spans="14849:14850" x14ac:dyDescent="0.15">
      <c r="UYC599" s="2"/>
      <c r="UYD599" s="2"/>
    </row>
    <row r="600" spans="14849:14850" x14ac:dyDescent="0.15">
      <c r="UYC600" s="2"/>
      <c r="UYD600" s="2"/>
    </row>
    <row r="601" spans="14849:14850" x14ac:dyDescent="0.15">
      <c r="UYC601" s="2"/>
      <c r="UYD601" s="2"/>
    </row>
    <row r="602" spans="14849:14850" x14ac:dyDescent="0.15">
      <c r="UYC602" s="2"/>
      <c r="UYD602" s="2"/>
    </row>
    <row r="603" spans="14849:14850" x14ac:dyDescent="0.15">
      <c r="UYC603" s="2"/>
      <c r="UYD603" s="2"/>
    </row>
    <row r="604" spans="14849:14850" x14ac:dyDescent="0.15">
      <c r="UYC604" s="2"/>
      <c r="UYD604" s="2"/>
    </row>
    <row r="605" spans="14849:14850" x14ac:dyDescent="0.15">
      <c r="UYC605" s="2"/>
      <c r="UYD605" s="2"/>
    </row>
    <row r="606" spans="14849:14850" x14ac:dyDescent="0.15">
      <c r="UYC606" s="2"/>
      <c r="UYD606" s="2"/>
    </row>
    <row r="607" spans="14849:14850" x14ac:dyDescent="0.15">
      <c r="UYC607" s="2"/>
      <c r="UYD607" s="2"/>
    </row>
    <row r="608" spans="14849:14850" x14ac:dyDescent="0.15">
      <c r="UYC608" s="2"/>
      <c r="UYD608" s="2"/>
    </row>
    <row r="609" spans="14849:14850" x14ac:dyDescent="0.15">
      <c r="UYC609" s="2"/>
      <c r="UYD609" s="2"/>
    </row>
    <row r="610" spans="14849:14850" x14ac:dyDescent="0.15">
      <c r="UYC610" s="2"/>
      <c r="UYD610" s="2"/>
    </row>
    <row r="611" spans="14849:14850" x14ac:dyDescent="0.15">
      <c r="UYC611" s="2"/>
      <c r="UYD611" s="2"/>
    </row>
    <row r="612" spans="14849:14850" x14ac:dyDescent="0.15">
      <c r="UYC612" s="2"/>
      <c r="UYD612" s="2"/>
    </row>
    <row r="613" spans="14849:14850" x14ac:dyDescent="0.15">
      <c r="UYC613" s="2"/>
      <c r="UYD613" s="2"/>
    </row>
    <row r="614" spans="14849:14850" x14ac:dyDescent="0.15">
      <c r="UYC614" s="2"/>
      <c r="UYD614" s="2"/>
    </row>
    <row r="615" spans="14849:14850" x14ac:dyDescent="0.15">
      <c r="UYC615" s="2"/>
      <c r="UYD615" s="2"/>
    </row>
    <row r="616" spans="14849:14850" x14ac:dyDescent="0.15">
      <c r="UYC616" s="2"/>
      <c r="UYD616" s="2"/>
    </row>
    <row r="617" spans="14849:14850" x14ac:dyDescent="0.15">
      <c r="UYC617" s="2"/>
      <c r="UYD617" s="2"/>
    </row>
    <row r="618" spans="14849:14850" x14ac:dyDescent="0.15">
      <c r="UYC618" s="2"/>
      <c r="UYD618" s="2"/>
    </row>
    <row r="619" spans="14849:14850" x14ac:dyDescent="0.15">
      <c r="UYC619" s="2"/>
      <c r="UYD619" s="2"/>
    </row>
    <row r="620" spans="14849:14850" x14ac:dyDescent="0.15">
      <c r="UYC620" s="2"/>
      <c r="UYD620" s="2"/>
    </row>
    <row r="621" spans="14849:14850" x14ac:dyDescent="0.15">
      <c r="UYC621" s="2"/>
      <c r="UYD621" s="2"/>
    </row>
    <row r="622" spans="14849:14850" x14ac:dyDescent="0.15">
      <c r="UYC622" s="2"/>
      <c r="UYD622" s="2"/>
    </row>
    <row r="623" spans="14849:14850" x14ac:dyDescent="0.15">
      <c r="UYC623" s="2"/>
      <c r="UYD623" s="2"/>
    </row>
    <row r="624" spans="14849:14850" x14ac:dyDescent="0.15">
      <c r="UYC624" s="2"/>
      <c r="UYD624" s="2"/>
    </row>
    <row r="625" spans="14849:14850" x14ac:dyDescent="0.15">
      <c r="UYC625" s="2"/>
      <c r="UYD625" s="2"/>
    </row>
    <row r="626" spans="14849:14850" x14ac:dyDescent="0.15">
      <c r="UYC626" s="2"/>
      <c r="UYD626" s="2"/>
    </row>
    <row r="627" spans="14849:14850" x14ac:dyDescent="0.15">
      <c r="UYC627" s="2"/>
      <c r="UYD627" s="2"/>
    </row>
    <row r="628" spans="14849:14850" x14ac:dyDescent="0.15">
      <c r="UYC628" s="2"/>
      <c r="UYD628" s="2"/>
    </row>
    <row r="629" spans="14849:14850" x14ac:dyDescent="0.15">
      <c r="UYC629" s="2"/>
      <c r="UYD629" s="2"/>
    </row>
    <row r="630" spans="14849:14850" x14ac:dyDescent="0.15">
      <c r="UYC630" s="2"/>
      <c r="UYD630" s="2"/>
    </row>
    <row r="631" spans="14849:14850" x14ac:dyDescent="0.15">
      <c r="UYC631" s="2"/>
      <c r="UYD631" s="2"/>
    </row>
    <row r="632" spans="14849:14850" x14ac:dyDescent="0.15">
      <c r="UYC632" s="2"/>
      <c r="UYD632" s="2"/>
    </row>
    <row r="633" spans="14849:14850" x14ac:dyDescent="0.15">
      <c r="UYC633" s="2"/>
      <c r="UYD633" s="2"/>
    </row>
    <row r="634" spans="14849:14850" x14ac:dyDescent="0.15">
      <c r="UYC634" s="2"/>
      <c r="UYD634" s="2"/>
    </row>
    <row r="635" spans="14849:14850" x14ac:dyDescent="0.15">
      <c r="UYC635" s="2"/>
      <c r="UYD635" s="2"/>
    </row>
    <row r="636" spans="14849:14850" x14ac:dyDescent="0.15">
      <c r="UYC636" s="2"/>
      <c r="UYD636" s="2"/>
    </row>
    <row r="637" spans="14849:14850" x14ac:dyDescent="0.15">
      <c r="UYC637" s="2"/>
      <c r="UYD637" s="2"/>
    </row>
    <row r="638" spans="14849:14850" x14ac:dyDescent="0.15">
      <c r="UYC638" s="2"/>
      <c r="UYD638" s="2"/>
    </row>
    <row r="639" spans="14849:14850" x14ac:dyDescent="0.15">
      <c r="UYC639" s="2"/>
      <c r="UYD639" s="2"/>
    </row>
    <row r="640" spans="14849:14850" x14ac:dyDescent="0.15">
      <c r="UYC640" s="2"/>
      <c r="UYD640" s="2"/>
    </row>
    <row r="641" spans="14849:14850" x14ac:dyDescent="0.15">
      <c r="UYC641" s="2"/>
      <c r="UYD641" s="2"/>
    </row>
    <row r="642" spans="14849:14850" x14ac:dyDescent="0.15">
      <c r="UYC642" s="2"/>
      <c r="UYD642" s="2"/>
    </row>
    <row r="643" spans="14849:14850" x14ac:dyDescent="0.15">
      <c r="UYC643" s="2"/>
      <c r="UYD643" s="2"/>
    </row>
    <row r="644" spans="14849:14850" x14ac:dyDescent="0.15">
      <c r="UYC644" s="2"/>
      <c r="UYD644" s="2"/>
    </row>
    <row r="645" spans="14849:14850" x14ac:dyDescent="0.15">
      <c r="UYC645" s="2"/>
      <c r="UYD645" s="2"/>
    </row>
    <row r="646" spans="14849:14850" x14ac:dyDescent="0.15">
      <c r="UYC646" s="2"/>
      <c r="UYD646" s="2"/>
    </row>
    <row r="647" spans="14849:14850" x14ac:dyDescent="0.15">
      <c r="UYC647" s="2"/>
      <c r="UYD647" s="2"/>
    </row>
    <row r="648" spans="14849:14850" x14ac:dyDescent="0.15">
      <c r="UYC648" s="2"/>
      <c r="UYD648" s="2"/>
    </row>
    <row r="649" spans="14849:14850" x14ac:dyDescent="0.15">
      <c r="UYC649" s="2"/>
      <c r="UYD649" s="2"/>
    </row>
    <row r="650" spans="14849:14850" x14ac:dyDescent="0.15">
      <c r="UYC650" s="2"/>
      <c r="UYD650" s="2"/>
    </row>
    <row r="651" spans="14849:14850" x14ac:dyDescent="0.15">
      <c r="UYC651" s="2"/>
      <c r="UYD651" s="2"/>
    </row>
    <row r="652" spans="14849:14850" x14ac:dyDescent="0.15">
      <c r="UYC652" s="2"/>
      <c r="UYD652" s="2"/>
    </row>
    <row r="653" spans="14849:14850" x14ac:dyDescent="0.15">
      <c r="UYC653" s="2"/>
      <c r="UYD653" s="2"/>
    </row>
    <row r="654" spans="14849:14850" x14ac:dyDescent="0.15">
      <c r="UYC654" s="2"/>
      <c r="UYD654" s="2"/>
    </row>
    <row r="655" spans="14849:14850" x14ac:dyDescent="0.15">
      <c r="UYC655" s="2"/>
      <c r="UYD655" s="2"/>
    </row>
    <row r="656" spans="14849:14850" x14ac:dyDescent="0.15">
      <c r="UYC656" s="2"/>
      <c r="UYD656" s="2"/>
    </row>
    <row r="657" spans="14849:14850" x14ac:dyDescent="0.15">
      <c r="UYC657" s="2"/>
      <c r="UYD657" s="2"/>
    </row>
    <row r="658" spans="14849:14850" x14ac:dyDescent="0.15">
      <c r="UYC658" s="2"/>
      <c r="UYD658" s="2"/>
    </row>
    <row r="659" spans="14849:14850" x14ac:dyDescent="0.15">
      <c r="UYC659" s="2"/>
      <c r="UYD659" s="2"/>
    </row>
    <row r="660" spans="14849:14850" x14ac:dyDescent="0.15">
      <c r="UYC660" s="2"/>
      <c r="UYD660" s="2"/>
    </row>
    <row r="661" spans="14849:14850" x14ac:dyDescent="0.15">
      <c r="UYC661" s="2"/>
      <c r="UYD661" s="2"/>
    </row>
    <row r="662" spans="14849:14850" x14ac:dyDescent="0.15">
      <c r="UYC662" s="2"/>
      <c r="UYD662" s="2"/>
    </row>
    <row r="663" spans="14849:14850" x14ac:dyDescent="0.15">
      <c r="UYC663" s="2"/>
      <c r="UYD663" s="2"/>
    </row>
    <row r="664" spans="14849:14850" x14ac:dyDescent="0.15">
      <c r="UYC664" s="2"/>
      <c r="UYD664" s="2"/>
    </row>
    <row r="665" spans="14849:14850" x14ac:dyDescent="0.15">
      <c r="UYC665" s="2"/>
      <c r="UYD665" s="2"/>
    </row>
    <row r="666" spans="14849:14850" x14ac:dyDescent="0.15">
      <c r="UYC666" s="2"/>
      <c r="UYD666" s="2"/>
    </row>
    <row r="667" spans="14849:14850" x14ac:dyDescent="0.15">
      <c r="UYC667" s="2"/>
      <c r="UYD667" s="2"/>
    </row>
    <row r="668" spans="14849:14850" x14ac:dyDescent="0.15">
      <c r="UYC668" s="2"/>
      <c r="UYD668" s="2"/>
    </row>
    <row r="669" spans="14849:14850" x14ac:dyDescent="0.15">
      <c r="UYC669" s="2"/>
      <c r="UYD669" s="2"/>
    </row>
    <row r="670" spans="14849:14850" x14ac:dyDescent="0.15">
      <c r="UYC670" s="2"/>
      <c r="UYD670" s="2"/>
    </row>
    <row r="671" spans="14849:14850" x14ac:dyDescent="0.15">
      <c r="UYC671" s="2"/>
      <c r="UYD671" s="2"/>
    </row>
    <row r="672" spans="14849:14850" x14ac:dyDescent="0.15">
      <c r="UYC672" s="2"/>
      <c r="UYD672" s="2"/>
    </row>
    <row r="673" spans="14849:14850" x14ac:dyDescent="0.15">
      <c r="UYC673" s="2"/>
      <c r="UYD673" s="2"/>
    </row>
    <row r="674" spans="14849:14850" x14ac:dyDescent="0.15">
      <c r="UYC674" s="2"/>
      <c r="UYD674" s="2"/>
    </row>
    <row r="675" spans="14849:14850" x14ac:dyDescent="0.15">
      <c r="UYC675" s="2"/>
      <c r="UYD675" s="2"/>
    </row>
    <row r="676" spans="14849:14850" x14ac:dyDescent="0.15">
      <c r="UYC676" s="2"/>
      <c r="UYD676" s="2"/>
    </row>
    <row r="677" spans="14849:14850" x14ac:dyDescent="0.15">
      <c r="UYC677" s="2"/>
      <c r="UYD677" s="2"/>
    </row>
    <row r="678" spans="14849:14850" x14ac:dyDescent="0.15">
      <c r="UYC678" s="2"/>
      <c r="UYD678" s="2"/>
    </row>
    <row r="679" spans="14849:14850" x14ac:dyDescent="0.15">
      <c r="UYC679" s="2"/>
      <c r="UYD679" s="2"/>
    </row>
    <row r="680" spans="14849:14850" x14ac:dyDescent="0.15">
      <c r="UYC680" s="2"/>
      <c r="UYD680" s="2"/>
    </row>
    <row r="681" spans="14849:14850" x14ac:dyDescent="0.15">
      <c r="UYC681" s="2"/>
      <c r="UYD681" s="2"/>
    </row>
    <row r="682" spans="14849:14850" x14ac:dyDescent="0.15">
      <c r="UYC682" s="2"/>
      <c r="UYD682" s="2"/>
    </row>
    <row r="683" spans="14849:14850" x14ac:dyDescent="0.15">
      <c r="UYC683" s="2"/>
      <c r="UYD683" s="2"/>
    </row>
    <row r="684" spans="14849:14850" x14ac:dyDescent="0.15">
      <c r="UYC684" s="2"/>
      <c r="UYD684" s="2"/>
    </row>
    <row r="685" spans="14849:14850" x14ac:dyDescent="0.15">
      <c r="UYC685" s="2"/>
      <c r="UYD685" s="2"/>
    </row>
    <row r="686" spans="14849:14850" x14ac:dyDescent="0.15">
      <c r="UYC686" s="2"/>
      <c r="UYD686" s="2"/>
    </row>
    <row r="687" spans="14849:14850" x14ac:dyDescent="0.15">
      <c r="UYC687" s="2"/>
      <c r="UYD687" s="2"/>
    </row>
    <row r="688" spans="14849:14850" x14ac:dyDescent="0.15">
      <c r="UYC688" s="2"/>
      <c r="UYD688" s="2"/>
    </row>
    <row r="689" spans="14849:14850" x14ac:dyDescent="0.15">
      <c r="UYC689" s="2"/>
      <c r="UYD689" s="2"/>
    </row>
    <row r="690" spans="14849:14850" x14ac:dyDescent="0.15">
      <c r="UYC690" s="2"/>
      <c r="UYD690" s="2"/>
    </row>
    <row r="691" spans="14849:14850" x14ac:dyDescent="0.15">
      <c r="UYC691" s="2"/>
      <c r="UYD691" s="2"/>
    </row>
    <row r="692" spans="14849:14850" x14ac:dyDescent="0.15">
      <c r="UYC692" s="2"/>
      <c r="UYD692" s="2"/>
    </row>
    <row r="693" spans="14849:14850" x14ac:dyDescent="0.15">
      <c r="UYC693" s="2"/>
      <c r="UYD693" s="2"/>
    </row>
    <row r="694" spans="14849:14850" x14ac:dyDescent="0.15">
      <c r="UYC694" s="2"/>
      <c r="UYD694" s="2"/>
    </row>
    <row r="695" spans="14849:14850" x14ac:dyDescent="0.15">
      <c r="UYC695" s="2"/>
      <c r="UYD695" s="2"/>
    </row>
    <row r="696" spans="14849:14850" x14ac:dyDescent="0.15">
      <c r="UYC696" s="2"/>
      <c r="UYD696" s="2"/>
    </row>
    <row r="697" spans="14849:14850" x14ac:dyDescent="0.15">
      <c r="UYC697" s="2"/>
      <c r="UYD697" s="2"/>
    </row>
    <row r="698" spans="14849:14850" x14ac:dyDescent="0.15">
      <c r="UYC698" s="2"/>
      <c r="UYD698" s="2"/>
    </row>
    <row r="699" spans="14849:14850" x14ac:dyDescent="0.15">
      <c r="UYC699" s="2"/>
      <c r="UYD699" s="2"/>
    </row>
    <row r="700" spans="14849:14850" x14ac:dyDescent="0.15">
      <c r="UYC700" s="2"/>
      <c r="UYD700" s="2"/>
    </row>
    <row r="701" spans="14849:14850" x14ac:dyDescent="0.15">
      <c r="UYC701" s="2"/>
      <c r="UYD701" s="2"/>
    </row>
    <row r="702" spans="14849:14850" x14ac:dyDescent="0.15">
      <c r="UYC702" s="2"/>
      <c r="UYD702" s="2"/>
    </row>
    <row r="703" spans="14849:14850" x14ac:dyDescent="0.15">
      <c r="UYC703" s="2"/>
      <c r="UYD703" s="2"/>
    </row>
    <row r="704" spans="14849:14850" x14ac:dyDescent="0.15">
      <c r="UYC704" s="2"/>
      <c r="UYD704" s="2"/>
    </row>
    <row r="705" spans="14849:14850" x14ac:dyDescent="0.15">
      <c r="UYC705" s="2"/>
      <c r="UYD705" s="2"/>
    </row>
    <row r="706" spans="14849:14850" x14ac:dyDescent="0.15">
      <c r="UYC706" s="2"/>
      <c r="UYD706" s="2"/>
    </row>
    <row r="707" spans="14849:14850" x14ac:dyDescent="0.15">
      <c r="UYC707" s="2"/>
      <c r="UYD707" s="2"/>
    </row>
    <row r="708" spans="14849:14850" x14ac:dyDescent="0.15">
      <c r="UYC708" s="2"/>
      <c r="UYD708" s="2"/>
    </row>
    <row r="709" spans="14849:14850" x14ac:dyDescent="0.15">
      <c r="UYC709" s="2"/>
      <c r="UYD709" s="2"/>
    </row>
    <row r="710" spans="14849:14850" x14ac:dyDescent="0.15">
      <c r="UYC710" s="2"/>
      <c r="UYD710" s="2"/>
    </row>
    <row r="711" spans="14849:14850" x14ac:dyDescent="0.15">
      <c r="UYC711" s="2"/>
      <c r="UYD711" s="2"/>
    </row>
    <row r="712" spans="14849:14850" x14ac:dyDescent="0.15">
      <c r="UYC712" s="2"/>
      <c r="UYD712" s="2"/>
    </row>
    <row r="713" spans="14849:14850" x14ac:dyDescent="0.15">
      <c r="UYC713" s="2"/>
      <c r="UYD713" s="2"/>
    </row>
    <row r="714" spans="14849:14850" x14ac:dyDescent="0.15">
      <c r="UYC714" s="2"/>
      <c r="UYD714" s="2"/>
    </row>
    <row r="715" spans="14849:14850" x14ac:dyDescent="0.15">
      <c r="UYC715" s="2"/>
      <c r="UYD715" s="2"/>
    </row>
    <row r="716" spans="14849:14850" x14ac:dyDescent="0.15">
      <c r="UYC716" s="2"/>
      <c r="UYD716" s="2"/>
    </row>
    <row r="717" spans="14849:14850" x14ac:dyDescent="0.15">
      <c r="UYC717" s="2"/>
      <c r="UYD717" s="2"/>
    </row>
    <row r="718" spans="14849:14850" x14ac:dyDescent="0.15">
      <c r="UYC718" s="2"/>
      <c r="UYD718" s="2"/>
    </row>
    <row r="719" spans="14849:14850" x14ac:dyDescent="0.15">
      <c r="UYC719" s="2"/>
      <c r="UYD719" s="2"/>
    </row>
    <row r="720" spans="14849:14850" x14ac:dyDescent="0.15">
      <c r="UYC720" s="2"/>
      <c r="UYD720" s="2"/>
    </row>
    <row r="721" spans="14849:14850" x14ac:dyDescent="0.15">
      <c r="UYC721" s="2"/>
      <c r="UYD721" s="2"/>
    </row>
    <row r="722" spans="14849:14850" x14ac:dyDescent="0.15">
      <c r="UYC722" s="2"/>
      <c r="UYD722" s="2"/>
    </row>
    <row r="723" spans="14849:14850" x14ac:dyDescent="0.15">
      <c r="UYC723" s="2"/>
      <c r="UYD723" s="2"/>
    </row>
    <row r="724" spans="14849:14850" x14ac:dyDescent="0.15">
      <c r="UYC724" s="2"/>
      <c r="UYD724" s="2"/>
    </row>
    <row r="725" spans="14849:14850" x14ac:dyDescent="0.15">
      <c r="UYC725" s="2"/>
      <c r="UYD725" s="2"/>
    </row>
    <row r="726" spans="14849:14850" x14ac:dyDescent="0.15">
      <c r="UYC726" s="2"/>
      <c r="UYD726" s="2"/>
    </row>
    <row r="727" spans="14849:14850" x14ac:dyDescent="0.15">
      <c r="UYC727" s="2"/>
      <c r="UYD727" s="2"/>
    </row>
    <row r="728" spans="14849:14850" x14ac:dyDescent="0.15">
      <c r="UYC728" s="2"/>
      <c r="UYD728" s="2"/>
    </row>
    <row r="729" spans="14849:14850" x14ac:dyDescent="0.15">
      <c r="UYC729" s="2"/>
      <c r="UYD729" s="2"/>
    </row>
    <row r="730" spans="14849:14850" x14ac:dyDescent="0.15">
      <c r="UYC730" s="2"/>
      <c r="UYD730" s="2"/>
    </row>
    <row r="731" spans="14849:14850" x14ac:dyDescent="0.15">
      <c r="UYC731" s="2"/>
      <c r="UYD731" s="2"/>
    </row>
    <row r="732" spans="14849:14850" x14ac:dyDescent="0.15">
      <c r="UYC732" s="2"/>
      <c r="UYD732" s="2"/>
    </row>
    <row r="733" spans="14849:14850" x14ac:dyDescent="0.15">
      <c r="UYC733" s="2"/>
      <c r="UYD733" s="2"/>
    </row>
    <row r="734" spans="14849:14850" x14ac:dyDescent="0.15">
      <c r="UYC734" s="2"/>
      <c r="UYD734" s="2"/>
    </row>
    <row r="735" spans="14849:14850" x14ac:dyDescent="0.15">
      <c r="UYC735" s="2"/>
      <c r="UYD735" s="2"/>
    </row>
    <row r="736" spans="14849:14850" x14ac:dyDescent="0.15">
      <c r="UYC736" s="2"/>
      <c r="UYD736" s="2"/>
    </row>
    <row r="737" spans="14849:14850" x14ac:dyDescent="0.15">
      <c r="UYC737" s="2"/>
      <c r="UYD737" s="2"/>
    </row>
    <row r="738" spans="14849:14850" x14ac:dyDescent="0.15">
      <c r="UYC738" s="2"/>
      <c r="UYD738" s="2"/>
    </row>
    <row r="739" spans="14849:14850" x14ac:dyDescent="0.15">
      <c r="UYC739" s="2"/>
      <c r="UYD739" s="2"/>
    </row>
    <row r="740" spans="14849:14850" x14ac:dyDescent="0.15">
      <c r="UYC740" s="2"/>
      <c r="UYD740" s="2"/>
    </row>
    <row r="741" spans="14849:14850" x14ac:dyDescent="0.15">
      <c r="UYC741" s="2"/>
      <c r="UYD741" s="2"/>
    </row>
    <row r="742" spans="14849:14850" x14ac:dyDescent="0.15">
      <c r="UYC742" s="2"/>
      <c r="UYD742" s="2"/>
    </row>
    <row r="743" spans="14849:14850" x14ac:dyDescent="0.15">
      <c r="UYC743" s="2"/>
      <c r="UYD743" s="2"/>
    </row>
    <row r="744" spans="14849:14850" x14ac:dyDescent="0.15">
      <c r="UYC744" s="2"/>
      <c r="UYD744" s="2"/>
    </row>
    <row r="745" spans="14849:14850" x14ac:dyDescent="0.15">
      <c r="UYC745" s="2"/>
      <c r="UYD745" s="2"/>
    </row>
    <row r="746" spans="14849:14850" x14ac:dyDescent="0.15">
      <c r="UYC746" s="2"/>
      <c r="UYD746" s="2"/>
    </row>
    <row r="747" spans="14849:14850" x14ac:dyDescent="0.15">
      <c r="UYC747" s="2"/>
      <c r="UYD747" s="2"/>
    </row>
    <row r="748" spans="14849:14850" x14ac:dyDescent="0.15">
      <c r="UYC748" s="2"/>
      <c r="UYD748" s="2"/>
    </row>
    <row r="749" spans="14849:14850" x14ac:dyDescent="0.15">
      <c r="UYC749" s="2"/>
      <c r="UYD749" s="2"/>
    </row>
    <row r="750" spans="14849:14850" x14ac:dyDescent="0.15">
      <c r="UYC750" s="2"/>
      <c r="UYD750" s="2"/>
    </row>
    <row r="751" spans="14849:14850" x14ac:dyDescent="0.15">
      <c r="UYC751" s="2"/>
      <c r="UYD751" s="2"/>
    </row>
    <row r="752" spans="14849:14850" x14ac:dyDescent="0.15">
      <c r="UYC752" s="2"/>
      <c r="UYD752" s="2"/>
    </row>
    <row r="753" spans="14849:14850" x14ac:dyDescent="0.15">
      <c r="UYC753" s="2"/>
      <c r="UYD753" s="2"/>
    </row>
    <row r="754" spans="14849:14850" x14ac:dyDescent="0.15">
      <c r="UYC754" s="2"/>
      <c r="UYD754" s="2"/>
    </row>
    <row r="755" spans="14849:14850" x14ac:dyDescent="0.15">
      <c r="UYC755" s="2"/>
      <c r="UYD755" s="2"/>
    </row>
    <row r="756" spans="14849:14850" x14ac:dyDescent="0.15">
      <c r="UYC756" s="2"/>
      <c r="UYD756" s="2"/>
    </row>
    <row r="757" spans="14849:14850" x14ac:dyDescent="0.15">
      <c r="UYC757" s="2"/>
      <c r="UYD757" s="2"/>
    </row>
    <row r="758" spans="14849:14850" x14ac:dyDescent="0.15">
      <c r="UYC758" s="2"/>
      <c r="UYD758" s="2"/>
    </row>
    <row r="759" spans="14849:14850" x14ac:dyDescent="0.15">
      <c r="UYC759" s="2"/>
      <c r="UYD759" s="2"/>
    </row>
    <row r="760" spans="14849:14850" x14ac:dyDescent="0.15">
      <c r="UYC760" s="2"/>
      <c r="UYD760" s="2"/>
    </row>
    <row r="761" spans="14849:14850" x14ac:dyDescent="0.15">
      <c r="UYC761" s="2"/>
      <c r="UYD761" s="2"/>
    </row>
    <row r="762" spans="14849:14850" x14ac:dyDescent="0.15">
      <c r="UYC762" s="2"/>
      <c r="UYD762" s="2"/>
    </row>
    <row r="763" spans="14849:14850" x14ac:dyDescent="0.15">
      <c r="UYC763" s="2"/>
      <c r="UYD763" s="2"/>
    </row>
    <row r="764" spans="14849:14850" x14ac:dyDescent="0.15">
      <c r="UYC764" s="2"/>
      <c r="UYD764" s="2"/>
    </row>
    <row r="765" spans="14849:14850" x14ac:dyDescent="0.15">
      <c r="UYC765" s="2"/>
      <c r="UYD765" s="2"/>
    </row>
    <row r="766" spans="14849:14850" x14ac:dyDescent="0.15">
      <c r="UYC766" s="2"/>
      <c r="UYD766" s="2"/>
    </row>
    <row r="767" spans="14849:14850" x14ac:dyDescent="0.15">
      <c r="UYC767" s="2"/>
      <c r="UYD767" s="2"/>
    </row>
    <row r="768" spans="14849:14850" x14ac:dyDescent="0.15">
      <c r="UYC768" s="2"/>
      <c r="UYD768" s="2"/>
    </row>
    <row r="769" spans="14849:14850" x14ac:dyDescent="0.15">
      <c r="UYC769" s="2"/>
      <c r="UYD769" s="2"/>
    </row>
    <row r="770" spans="14849:14850" x14ac:dyDescent="0.15">
      <c r="UYC770" s="2"/>
      <c r="UYD770" s="2"/>
    </row>
    <row r="771" spans="14849:14850" x14ac:dyDescent="0.15">
      <c r="UYC771" s="2"/>
      <c r="UYD771" s="2"/>
    </row>
    <row r="772" spans="14849:14850" x14ac:dyDescent="0.15">
      <c r="UYC772" s="2"/>
      <c r="UYD772" s="2"/>
    </row>
    <row r="773" spans="14849:14850" x14ac:dyDescent="0.15">
      <c r="UYC773" s="2"/>
      <c r="UYD773" s="2"/>
    </row>
    <row r="774" spans="14849:14850" x14ac:dyDescent="0.15">
      <c r="UYC774" s="2"/>
      <c r="UYD774" s="2"/>
    </row>
    <row r="775" spans="14849:14850" x14ac:dyDescent="0.15">
      <c r="UYC775" s="2"/>
      <c r="UYD775" s="2"/>
    </row>
    <row r="776" spans="14849:14850" x14ac:dyDescent="0.15">
      <c r="UYC776" s="2"/>
      <c r="UYD776" s="2"/>
    </row>
    <row r="777" spans="14849:14850" x14ac:dyDescent="0.15">
      <c r="UYC777" s="2"/>
      <c r="UYD777" s="2"/>
    </row>
    <row r="778" spans="14849:14850" x14ac:dyDescent="0.15">
      <c r="UYC778" s="2"/>
      <c r="UYD778" s="2"/>
    </row>
    <row r="779" spans="14849:14850" x14ac:dyDescent="0.15">
      <c r="UYC779" s="2"/>
      <c r="UYD779" s="2"/>
    </row>
    <row r="780" spans="14849:14850" x14ac:dyDescent="0.15">
      <c r="UYC780" s="2"/>
      <c r="UYD780" s="2"/>
    </row>
    <row r="781" spans="14849:14850" x14ac:dyDescent="0.15">
      <c r="UYC781" s="2"/>
      <c r="UYD781" s="2"/>
    </row>
    <row r="782" spans="14849:14850" x14ac:dyDescent="0.15">
      <c r="UYC782" s="2"/>
      <c r="UYD782" s="2"/>
    </row>
    <row r="783" spans="14849:14850" x14ac:dyDescent="0.15">
      <c r="UYC783" s="2"/>
      <c r="UYD783" s="2"/>
    </row>
    <row r="784" spans="14849:14850" x14ac:dyDescent="0.15">
      <c r="UYC784" s="2"/>
      <c r="UYD784" s="2"/>
    </row>
    <row r="785" spans="14849:14850" x14ac:dyDescent="0.15">
      <c r="UYC785" s="2"/>
      <c r="UYD785" s="2"/>
    </row>
    <row r="786" spans="14849:14850" x14ac:dyDescent="0.15">
      <c r="UYC786" s="2"/>
      <c r="UYD786" s="2"/>
    </row>
    <row r="787" spans="14849:14850" x14ac:dyDescent="0.15">
      <c r="UYC787" s="2"/>
      <c r="UYD787" s="2"/>
    </row>
    <row r="788" spans="14849:14850" x14ac:dyDescent="0.15">
      <c r="UYC788" s="2"/>
      <c r="UYD788" s="2"/>
    </row>
    <row r="789" spans="14849:14850" x14ac:dyDescent="0.15">
      <c r="UYC789" s="2"/>
      <c r="UYD789" s="2"/>
    </row>
    <row r="790" spans="14849:14850" x14ac:dyDescent="0.15">
      <c r="UYC790" s="2"/>
      <c r="UYD790" s="2"/>
    </row>
    <row r="791" spans="14849:14850" x14ac:dyDescent="0.15">
      <c r="UYC791" s="2"/>
      <c r="UYD791" s="2"/>
    </row>
    <row r="792" spans="14849:14850" x14ac:dyDescent="0.15">
      <c r="UYC792" s="2"/>
      <c r="UYD792" s="2"/>
    </row>
    <row r="793" spans="14849:14850" x14ac:dyDescent="0.15">
      <c r="UYC793" s="2"/>
      <c r="UYD793" s="2"/>
    </row>
    <row r="794" spans="14849:14850" x14ac:dyDescent="0.15">
      <c r="UYC794" s="2"/>
      <c r="UYD794" s="2"/>
    </row>
    <row r="795" spans="14849:14850" x14ac:dyDescent="0.15">
      <c r="UYC795" s="2"/>
      <c r="UYD795" s="2"/>
    </row>
    <row r="796" spans="14849:14850" x14ac:dyDescent="0.15">
      <c r="UYC796" s="2"/>
      <c r="UYD796" s="2"/>
    </row>
    <row r="797" spans="14849:14850" x14ac:dyDescent="0.15">
      <c r="UYC797" s="2"/>
      <c r="UYD797" s="2"/>
    </row>
    <row r="798" spans="14849:14850" x14ac:dyDescent="0.15">
      <c r="UYC798" s="2"/>
      <c r="UYD798" s="2"/>
    </row>
    <row r="799" spans="14849:14850" x14ac:dyDescent="0.15">
      <c r="UYC799" s="2"/>
      <c r="UYD799" s="2"/>
    </row>
    <row r="800" spans="14849:14850" x14ac:dyDescent="0.15">
      <c r="UYC800" s="2"/>
      <c r="UYD800" s="2"/>
    </row>
    <row r="801" spans="14849:14850" x14ac:dyDescent="0.15">
      <c r="UYC801" s="2"/>
      <c r="UYD801" s="2"/>
    </row>
    <row r="802" spans="14849:14850" x14ac:dyDescent="0.15">
      <c r="UYC802" s="2"/>
      <c r="UYD802" s="2"/>
    </row>
    <row r="803" spans="14849:14850" x14ac:dyDescent="0.15">
      <c r="UYC803" s="2"/>
      <c r="UYD803" s="2"/>
    </row>
    <row r="804" spans="14849:14850" x14ac:dyDescent="0.15">
      <c r="UYC804" s="2"/>
      <c r="UYD804" s="2"/>
    </row>
    <row r="805" spans="14849:14850" x14ac:dyDescent="0.15">
      <c r="UYC805" s="2"/>
      <c r="UYD805" s="2"/>
    </row>
    <row r="806" spans="14849:14850" x14ac:dyDescent="0.15">
      <c r="UYC806" s="2"/>
      <c r="UYD806" s="2"/>
    </row>
    <row r="807" spans="14849:14850" x14ac:dyDescent="0.15">
      <c r="UYC807" s="2"/>
      <c r="UYD807" s="2"/>
    </row>
    <row r="808" spans="14849:14850" x14ac:dyDescent="0.15">
      <c r="UYC808" s="2"/>
      <c r="UYD808" s="2"/>
    </row>
    <row r="809" spans="14849:14850" x14ac:dyDescent="0.15">
      <c r="UYC809" s="2"/>
      <c r="UYD809" s="2"/>
    </row>
    <row r="810" spans="14849:14850" x14ac:dyDescent="0.15">
      <c r="UYC810" s="2"/>
      <c r="UYD810" s="2"/>
    </row>
    <row r="811" spans="14849:14850" x14ac:dyDescent="0.15">
      <c r="UYC811" s="2"/>
      <c r="UYD811" s="2"/>
    </row>
    <row r="812" spans="14849:14850" x14ac:dyDescent="0.15">
      <c r="UYC812" s="2"/>
      <c r="UYD812" s="2"/>
    </row>
    <row r="813" spans="14849:14850" x14ac:dyDescent="0.15">
      <c r="UYC813" s="2"/>
      <c r="UYD813" s="2"/>
    </row>
    <row r="814" spans="14849:14850" x14ac:dyDescent="0.15">
      <c r="UYC814" s="2"/>
      <c r="UYD814" s="2"/>
    </row>
    <row r="815" spans="14849:14850" x14ac:dyDescent="0.15">
      <c r="UYC815" s="2"/>
      <c r="UYD815" s="2"/>
    </row>
    <row r="816" spans="14849:14850" x14ac:dyDescent="0.15">
      <c r="UYC816" s="2"/>
      <c r="UYD816" s="2"/>
    </row>
    <row r="817" spans="14849:14850" x14ac:dyDescent="0.15">
      <c r="UYC817" s="2"/>
      <c r="UYD817" s="2"/>
    </row>
    <row r="818" spans="14849:14850" x14ac:dyDescent="0.15">
      <c r="UYC818" s="2"/>
      <c r="UYD818" s="2"/>
    </row>
    <row r="819" spans="14849:14850" x14ac:dyDescent="0.15">
      <c r="UYC819" s="2"/>
      <c r="UYD819" s="2"/>
    </row>
    <row r="820" spans="14849:14850" x14ac:dyDescent="0.15">
      <c r="UYC820" s="2"/>
      <c r="UYD820" s="2"/>
    </row>
    <row r="821" spans="14849:14850" x14ac:dyDescent="0.15">
      <c r="UYC821" s="2"/>
      <c r="UYD821" s="2"/>
    </row>
    <row r="822" spans="14849:14850" x14ac:dyDescent="0.15">
      <c r="UYC822" s="2"/>
      <c r="UYD822" s="2"/>
    </row>
    <row r="823" spans="14849:14850" x14ac:dyDescent="0.15">
      <c r="UYC823" s="2"/>
      <c r="UYD823" s="2"/>
    </row>
    <row r="824" spans="14849:14850" x14ac:dyDescent="0.15">
      <c r="UYC824" s="2"/>
      <c r="UYD824" s="2"/>
    </row>
    <row r="825" spans="14849:14850" x14ac:dyDescent="0.15">
      <c r="UYC825" s="2"/>
      <c r="UYD825" s="2"/>
    </row>
    <row r="826" spans="14849:14850" x14ac:dyDescent="0.15">
      <c r="UYC826" s="2"/>
      <c r="UYD826" s="2"/>
    </row>
    <row r="827" spans="14849:14850" x14ac:dyDescent="0.15">
      <c r="UYC827" s="2"/>
      <c r="UYD827" s="2"/>
    </row>
    <row r="828" spans="14849:14850" x14ac:dyDescent="0.15">
      <c r="UYC828" s="2"/>
      <c r="UYD828" s="2"/>
    </row>
    <row r="829" spans="14849:14850" x14ac:dyDescent="0.15">
      <c r="UYC829" s="2"/>
      <c r="UYD829" s="2"/>
    </row>
    <row r="830" spans="14849:14850" x14ac:dyDescent="0.15">
      <c r="UYC830" s="2"/>
      <c r="UYD830" s="2"/>
    </row>
    <row r="831" spans="14849:14850" x14ac:dyDescent="0.15">
      <c r="UYC831" s="2"/>
      <c r="UYD831" s="2"/>
    </row>
    <row r="832" spans="14849:14850" x14ac:dyDescent="0.15">
      <c r="UYC832" s="2"/>
      <c r="UYD832" s="2"/>
    </row>
    <row r="833" spans="14849:14850" x14ac:dyDescent="0.15">
      <c r="UYC833" s="2"/>
      <c r="UYD833" s="2"/>
    </row>
    <row r="834" spans="14849:14850" x14ac:dyDescent="0.15">
      <c r="UYC834" s="2"/>
      <c r="UYD834" s="2"/>
    </row>
    <row r="835" spans="14849:14850" x14ac:dyDescent="0.15">
      <c r="UYC835" s="2"/>
      <c r="UYD835" s="2"/>
    </row>
    <row r="836" spans="14849:14850" x14ac:dyDescent="0.15">
      <c r="UYC836" s="2"/>
      <c r="UYD836" s="2"/>
    </row>
    <row r="837" spans="14849:14850" x14ac:dyDescent="0.15">
      <c r="UYC837" s="2"/>
      <c r="UYD837" s="2"/>
    </row>
    <row r="838" spans="14849:14850" x14ac:dyDescent="0.15">
      <c r="UYC838" s="2"/>
      <c r="UYD838" s="2"/>
    </row>
    <row r="839" spans="14849:14850" x14ac:dyDescent="0.15">
      <c r="UYC839" s="2"/>
      <c r="UYD839" s="2"/>
    </row>
    <row r="840" spans="14849:14850" x14ac:dyDescent="0.15">
      <c r="UYC840" s="2"/>
      <c r="UYD840" s="2"/>
    </row>
    <row r="841" spans="14849:14850" x14ac:dyDescent="0.15">
      <c r="UYC841" s="2"/>
      <c r="UYD841" s="2"/>
    </row>
    <row r="842" spans="14849:14850" x14ac:dyDescent="0.15">
      <c r="UYC842" s="2"/>
      <c r="UYD842" s="2"/>
    </row>
    <row r="843" spans="14849:14850" x14ac:dyDescent="0.15">
      <c r="UYC843" s="2"/>
      <c r="UYD843" s="2"/>
    </row>
    <row r="844" spans="14849:14850" x14ac:dyDescent="0.15">
      <c r="UYC844" s="2"/>
      <c r="UYD844" s="2"/>
    </row>
    <row r="845" spans="14849:14850" x14ac:dyDescent="0.15">
      <c r="UYC845" s="2"/>
      <c r="UYD845" s="2"/>
    </row>
    <row r="846" spans="14849:14850" x14ac:dyDescent="0.15">
      <c r="UYC846" s="2"/>
      <c r="UYD846" s="2"/>
    </row>
    <row r="847" spans="14849:14850" x14ac:dyDescent="0.15">
      <c r="UYC847" s="2"/>
      <c r="UYD847" s="2"/>
    </row>
    <row r="848" spans="14849:14850" x14ac:dyDescent="0.15">
      <c r="UYC848" s="2"/>
      <c r="UYD848" s="2"/>
    </row>
    <row r="849" spans="14849:14850" x14ac:dyDescent="0.15">
      <c r="UYC849" s="2"/>
      <c r="UYD849" s="2"/>
    </row>
    <row r="850" spans="14849:14850" x14ac:dyDescent="0.15">
      <c r="UYC850" s="2"/>
      <c r="UYD850" s="2"/>
    </row>
  </sheetData>
  <mergeCells count="139">
    <mergeCell ref="B558:C558"/>
    <mergeCell ref="A580:M580"/>
    <mergeCell ref="A584:M584"/>
    <mergeCell ref="B538:C538"/>
    <mergeCell ref="D538:E538"/>
    <mergeCell ref="F538:G538"/>
    <mergeCell ref="H538:I538"/>
    <mergeCell ref="J538:K538"/>
    <mergeCell ref="B517:C517"/>
    <mergeCell ref="D517:E517"/>
    <mergeCell ref="F517:G517"/>
    <mergeCell ref="H517:I517"/>
    <mergeCell ref="J517:K517"/>
    <mergeCell ref="A535:M535"/>
    <mergeCell ref="B497:C497"/>
    <mergeCell ref="D497:E497"/>
    <mergeCell ref="F497:G497"/>
    <mergeCell ref="H497:I497"/>
    <mergeCell ref="J497:K497"/>
    <mergeCell ref="A515:M515"/>
    <mergeCell ref="B477:C477"/>
    <mergeCell ref="D477:E477"/>
    <mergeCell ref="F477:G477"/>
    <mergeCell ref="H477:I477"/>
    <mergeCell ref="J477:K477"/>
    <mergeCell ref="A495:M495"/>
    <mergeCell ref="B437:C437"/>
    <mergeCell ref="D437:E437"/>
    <mergeCell ref="F437:G437"/>
    <mergeCell ref="H437:I437"/>
    <mergeCell ref="J437:K437"/>
    <mergeCell ref="B457:C457"/>
    <mergeCell ref="D457:E457"/>
    <mergeCell ref="F457:G457"/>
    <mergeCell ref="H457:I457"/>
    <mergeCell ref="J457:K457"/>
    <mergeCell ref="B417:C417"/>
    <mergeCell ref="D417:E417"/>
    <mergeCell ref="F417:G417"/>
    <mergeCell ref="H417:I417"/>
    <mergeCell ref="J417:K417"/>
    <mergeCell ref="L417:M417"/>
    <mergeCell ref="L376:M376"/>
    <mergeCell ref="B396:C396"/>
    <mergeCell ref="D396:E396"/>
    <mergeCell ref="F396:G396"/>
    <mergeCell ref="H396:I396"/>
    <mergeCell ref="J396:K396"/>
    <mergeCell ref="B356:C356"/>
    <mergeCell ref="D356:E356"/>
    <mergeCell ref="F356:G356"/>
    <mergeCell ref="H356:I356"/>
    <mergeCell ref="J356:K356"/>
    <mergeCell ref="B376:C376"/>
    <mergeCell ref="D376:E376"/>
    <mergeCell ref="F376:G376"/>
    <mergeCell ref="H376:I376"/>
    <mergeCell ref="J376:K376"/>
    <mergeCell ref="L314:M314"/>
    <mergeCell ref="B336:C336"/>
    <mergeCell ref="D336:E336"/>
    <mergeCell ref="F336:G336"/>
    <mergeCell ref="H336:I336"/>
    <mergeCell ref="J336:K336"/>
    <mergeCell ref="L336:M336"/>
    <mergeCell ref="B272:C272"/>
    <mergeCell ref="B314:C314"/>
    <mergeCell ref="D314:E314"/>
    <mergeCell ref="F314:G314"/>
    <mergeCell ref="H314:I314"/>
    <mergeCell ref="J314:K314"/>
    <mergeCell ref="B252:C252"/>
    <mergeCell ref="D252:E252"/>
    <mergeCell ref="F252:G252"/>
    <mergeCell ref="H252:I252"/>
    <mergeCell ref="J252:K252"/>
    <mergeCell ref="B231:C231"/>
    <mergeCell ref="D231:E231"/>
    <mergeCell ref="F231:G231"/>
    <mergeCell ref="H231:I231"/>
    <mergeCell ref="J231:K231"/>
    <mergeCell ref="A249:M249"/>
    <mergeCell ref="B210:C210"/>
    <mergeCell ref="D210:E210"/>
    <mergeCell ref="F210:G210"/>
    <mergeCell ref="H210:I210"/>
    <mergeCell ref="J210:K210"/>
    <mergeCell ref="A228:M228"/>
    <mergeCell ref="B189:C189"/>
    <mergeCell ref="D189:E189"/>
    <mergeCell ref="F189:G189"/>
    <mergeCell ref="H189:I189"/>
    <mergeCell ref="J189:K189"/>
    <mergeCell ref="A207:M207"/>
    <mergeCell ref="B149:C149"/>
    <mergeCell ref="D149:E149"/>
    <mergeCell ref="F149:G149"/>
    <mergeCell ref="H149:I149"/>
    <mergeCell ref="J149:K149"/>
    <mergeCell ref="B169:C169"/>
    <mergeCell ref="D169:E169"/>
    <mergeCell ref="F169:G169"/>
    <mergeCell ref="H169:I169"/>
    <mergeCell ref="J169:K169"/>
    <mergeCell ref="B129:C129"/>
    <mergeCell ref="D129:E129"/>
    <mergeCell ref="F129:G129"/>
    <mergeCell ref="H129:I129"/>
    <mergeCell ref="J129:K129"/>
    <mergeCell ref="L129:M129"/>
    <mergeCell ref="L88:M88"/>
    <mergeCell ref="B108:C108"/>
    <mergeCell ref="D108:E108"/>
    <mergeCell ref="F108:G108"/>
    <mergeCell ref="H108:I108"/>
    <mergeCell ref="J108:K108"/>
    <mergeCell ref="B68:C68"/>
    <mergeCell ref="D68:E68"/>
    <mergeCell ref="F68:G68"/>
    <mergeCell ref="H68:I68"/>
    <mergeCell ref="J68:K68"/>
    <mergeCell ref="B88:C88"/>
    <mergeCell ref="D88:E88"/>
    <mergeCell ref="F88:G88"/>
    <mergeCell ref="H88:I88"/>
    <mergeCell ref="J88:K88"/>
    <mergeCell ref="B48:C48"/>
    <mergeCell ref="D48:E48"/>
    <mergeCell ref="F48:G48"/>
    <mergeCell ref="H48:I48"/>
    <mergeCell ref="J48:K48"/>
    <mergeCell ref="L48:M48"/>
    <mergeCell ref="A1:M3"/>
    <mergeCell ref="B25:C25"/>
    <mergeCell ref="D25:E25"/>
    <mergeCell ref="F25:G25"/>
    <mergeCell ref="H25:I25"/>
    <mergeCell ref="J25:K25"/>
    <mergeCell ref="L25:M25"/>
  </mergeCells>
  <phoneticPr fontId="3"/>
  <pageMargins left="0.70866141732283472" right="0.51181102362204722" top="0.74803149606299213" bottom="0.74803149606299213" header="0.31496062992125984" footer="0.31496062992125984"/>
  <pageSetup paperSize="9" scale="32" orientation="portrait" r:id="rId1"/>
  <headerFooter>
    <oddFooter>&amp;C&amp;P</oddFooter>
  </headerFooter>
  <rowBreaks count="4" manualBreakCount="4">
    <brk id="147" max="12" man="1"/>
    <brk id="290" max="12" man="1"/>
    <brk id="435" max="12" man="1"/>
    <brk id="576"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月次統計</vt:lpstr>
      <vt:lpstr>月次統計!Date_Monthly_J</vt:lpstr>
      <vt:lpstr>月次統計!Print_Area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2020-03-31T10:52:02Z</dcterms:created>
  <dcterms:modified xsi:type="dcterms:W3CDTF">2020-03-31T10:52:02Z</dcterms:modified>
</cp:coreProperties>
</file>