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8_{B726208B-0D75-436D-B562-29D6DB799053}" xr6:coauthVersionLast="45" xr6:coauthVersionMax="45" xr10:uidLastSave="{00000000-0000-0000-0000-000000000000}"/>
  <bookViews>
    <workbookView xWindow="-120" yWindow="-120" windowWidth="20760" windowHeight="13320" xr2:uid="{584FB487-563D-4D38-BBEB-AC675D66AF1C}"/>
  </bookViews>
  <sheets>
    <sheet name="月次統計" sheetId="1" r:id="rId1"/>
  </sheets>
  <externalReferences>
    <externalReference r:id="rId2"/>
  </externalReferences>
  <definedNames>
    <definedName name="Date_Daily_E" localSheetId="0">#REF!</definedName>
    <definedName name="Date_Daily_E">#REF!</definedName>
    <definedName name="Date_Daily_J" localSheetId="0">#REF!</definedName>
    <definedName name="Date_Daily_J">#REF!</definedName>
    <definedName name="Date_Monthly_E" localSheetId="0">#REF!</definedName>
    <definedName name="Date_Monthly_E">#REF!</definedName>
    <definedName name="Date_Monthly_J" localSheetId="0">月次統計!$M$4</definedName>
    <definedName name="Date_Monthly_J">#REF!</definedName>
    <definedName name="_xlnm.Print_Area" localSheetId="0">月次統計!$A$1:$M$589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<sst xmlns="http://schemas.openxmlformats.org/spreadsheetml/2006/main" count="851" uniqueCount="76">
  <si>
    <t>月次統計データ（金利スワップ）</t>
    <rPh sb="0" eb="2">
      <t>ゲツジ</t>
    </rPh>
    <rPh sb="2" eb="4">
      <t>トウケイ</t>
    </rPh>
    <rPh sb="8" eb="10">
      <t>キンリ</t>
    </rPh>
    <phoneticPr fontId="3"/>
  </si>
  <si>
    <t>2021/01</t>
    <phoneticPr fontId="3"/>
  </si>
  <si>
    <t>（１）債務負担件数・金額</t>
    <rPh sb="3" eb="5">
      <t>サイム</t>
    </rPh>
    <rPh sb="5" eb="7">
      <t>フタン</t>
    </rPh>
    <rPh sb="7" eb="9">
      <t>ケンスウ</t>
    </rPh>
    <rPh sb="10" eb="12">
      <t>キンガク</t>
    </rPh>
    <phoneticPr fontId="3"/>
  </si>
  <si>
    <t>※2021/01における債務負担件数に係る割合</t>
    <phoneticPr fontId="3"/>
  </si>
  <si>
    <t>※2021/01における債務負担金額に係る割合</t>
    <phoneticPr fontId="3"/>
  </si>
  <si>
    <t>＜合計＞</t>
    <rPh sb="1" eb="3">
      <t>ゴウケイ</t>
    </rPh>
    <phoneticPr fontId="3"/>
  </si>
  <si>
    <t>（単位：件、百万円）</t>
    <rPh sb="1" eb="3">
      <t>タンイ</t>
    </rPh>
    <rPh sb="4" eb="5">
      <t>ケン</t>
    </rPh>
    <rPh sb="6" eb="9">
      <t>ヒャクマンエン</t>
    </rPh>
    <phoneticPr fontId="3"/>
  </si>
  <si>
    <t>件数</t>
    <rPh sb="0" eb="2">
      <t>ケンスウ</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</si>
  <si>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</si>
  <si>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</si>
  <si>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</si>
  <si>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</si>
  <si>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</si>
  <si>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</si>
  <si>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</si>
  <si>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</si>
  <si>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</si>
  <si>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金額</t>
    <rPh sb="0" eb="2">
      <t>キンガク</t>
    </rPh>
    <phoneticPr fontId="3"/>
  </si>
  <si>
    <t>2020/02</t>
  </si>
  <si>
    <t>2020/03</t>
  </si>
  <si>
    <t>2020/04</t>
  </si>
  <si>
    <t>2020/05</t>
  </si>
  <si>
    <t>2020/06</t>
  </si>
  <si>
    <t>2020/07</t>
  </si>
  <si>
    <t>2020/08</t>
  </si>
  <si>
    <t>2020/09</t>
  </si>
  <si>
    <t>2020/10</t>
  </si>
  <si>
    <t>2020/11</t>
  </si>
  <si>
    <t>2020/12</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</si>
  <si>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</si>
  <si>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</si>
  <si>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LIBOR</t>
    <phoneticPr fontId="3"/>
  </si>
  <si>
    <r>
      <rPr>
        <b/>
        <sz val="12"/>
        <rFont val="ＭＳ Ｐゴシック"/>
        <family val="3"/>
        <charset val="128"/>
      </rPr>
      <t>ユーロ円</t>
    </r>
    <r>
      <rPr>
        <b/>
        <sz val="12"/>
        <rFont val="Arial"/>
        <family val="2"/>
      </rPr>
      <t>TIBOR (ZTIBOR)</t>
    </r>
    <rPh sb="3" eb="4">
      <t>エン</t>
    </rPh>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</si>
  <si>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</si>
  <si>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</si>
  <si>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10-20Y</t>
  </si>
  <si>
    <t>Basis Swap</t>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</si>
  <si>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</si>
  <si>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</si>
  <si>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</si>
  <si>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</si>
  <si>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t xml:space="preserve">LIBOR vs </t>
    </r>
    <r>
      <rPr>
        <b/>
        <sz val="12"/>
        <rFont val="ＭＳ Ｐゴシック"/>
        <family val="3"/>
        <charset val="128"/>
      </rPr>
      <t>ユーロ円</t>
    </r>
    <r>
      <rPr>
        <b/>
        <sz val="12"/>
        <rFont val="Arial"/>
        <family val="2"/>
      </rPr>
      <t>TIBOR (ZTIBOR)</t>
    </r>
    <rPh sb="12" eb="13">
      <t>エン</t>
    </rPh>
    <phoneticPr fontId="3"/>
  </si>
  <si>
    <r>
      <rPr>
        <sz val="11"/>
        <rFont val="ＭＳ Ｐゴシック"/>
        <family val="3"/>
        <charset val="128"/>
      </rPr>
      <t>※</t>
    </r>
    <r>
      <rPr>
        <sz val="11"/>
        <rFont val="Arial"/>
        <family val="2"/>
      </rPr>
      <t>6M-LIBOR vs 6M-ZTIBOR</t>
    </r>
    <r>
      <rPr>
        <sz val="11"/>
        <rFont val="ＭＳ Ｐゴシック"/>
        <family val="3"/>
        <charset val="128"/>
      </rPr>
      <t>、</t>
    </r>
    <r>
      <rPr>
        <sz val="11"/>
        <rFont val="Arial"/>
        <family val="2"/>
      </rPr>
      <t>6M-LIBOR vs 3M-ZTIBOR</t>
    </r>
    <r>
      <rPr>
        <sz val="11"/>
        <rFont val="ＭＳ Ｐゴシック"/>
        <family val="3"/>
        <charset val="128"/>
      </rPr>
      <t>、</t>
    </r>
    <r>
      <rPr>
        <sz val="11"/>
        <rFont val="Arial"/>
        <family val="2"/>
      </rPr>
      <t>6M-LIBOR vs 1M-ZTIBOR</t>
    </r>
    <r>
      <rPr>
        <sz val="11"/>
        <rFont val="ＭＳ Ｐゴシック"/>
        <family val="3"/>
        <charset val="128"/>
      </rPr>
      <t>、</t>
    </r>
    <r>
      <rPr>
        <sz val="11"/>
        <rFont val="Arial"/>
        <family val="2"/>
      </rPr>
      <t>3M-LIBOR vs 6M-ZTIBOR</t>
    </r>
    <r>
      <rPr>
        <sz val="11"/>
        <rFont val="ＭＳ Ｐゴシック"/>
        <family val="3"/>
        <charset val="128"/>
      </rPr>
      <t>、</t>
    </r>
    <r>
      <rPr>
        <sz val="11"/>
        <rFont val="Arial"/>
        <family val="2"/>
      </rPr>
      <t>3M-LIBOR vs 3M-ZTIBOR</t>
    </r>
    <r>
      <rPr>
        <sz val="11"/>
        <rFont val="ＭＳ Ｐゴシック"/>
        <family val="3"/>
        <charset val="128"/>
      </rPr>
      <t>、</t>
    </r>
    <r>
      <rPr>
        <sz val="11"/>
        <rFont val="Arial"/>
        <family val="2"/>
      </rPr>
      <t>3M-LIBOR vs 1M-ZTIBOR</t>
    </r>
    <r>
      <rPr>
        <sz val="11"/>
        <rFont val="ＭＳ Ｐゴシック"/>
        <family val="3"/>
        <charset val="128"/>
      </rPr>
      <t>、</t>
    </r>
    <r>
      <rPr>
        <sz val="11"/>
        <rFont val="Arial"/>
        <family val="2"/>
      </rPr>
      <t>1M-LIBOR vs 6M-ZTIBOR</t>
    </r>
    <r>
      <rPr>
        <sz val="11"/>
        <rFont val="ＭＳ Ｐゴシック"/>
        <family val="3"/>
        <charset val="128"/>
      </rPr>
      <t>、</t>
    </r>
    <r>
      <rPr>
        <sz val="11"/>
        <rFont val="Arial"/>
        <family val="2"/>
      </rPr>
      <t>1M-LIBOR vs 3M-ZTIBOR</t>
    </r>
    <r>
      <rPr>
        <sz val="11"/>
        <rFont val="ＭＳ Ｐゴシック"/>
        <family val="3"/>
        <charset val="128"/>
      </rPr>
      <t>及び</t>
    </r>
    <r>
      <rPr>
        <sz val="11"/>
        <rFont val="Arial"/>
        <family val="2"/>
      </rPr>
      <t>1M-LIBOR vs 1M-ZTIBOR</t>
    </r>
    <r>
      <rPr>
        <sz val="11"/>
        <rFont val="ＭＳ Ｐゴシック"/>
        <family val="3"/>
        <charset val="128"/>
      </rPr>
      <t>が対象</t>
    </r>
    <rPh sb="176" eb="177">
      <t>オヨ</t>
    </rPh>
    <rPh sb="200" eb="202">
      <t>タイショウ</t>
    </rPh>
    <phoneticPr fontId="3"/>
  </si>
  <si>
    <r>
      <t xml:space="preserve">LIBOR vs </t>
    </r>
    <r>
      <rPr>
        <b/>
        <sz val="12"/>
        <rFont val="ＭＳ Ｐゴシック"/>
        <family val="3"/>
        <charset val="128"/>
      </rPr>
      <t>日本円</t>
    </r>
    <r>
      <rPr>
        <b/>
        <sz val="12"/>
        <rFont val="Arial"/>
        <family val="2"/>
      </rPr>
      <t>TIBOR (DTIBOR)</t>
    </r>
    <rPh sb="9" eb="11">
      <t>ニホン</t>
    </rPh>
    <rPh sb="11" eb="12">
      <t>エン</t>
    </rPh>
    <phoneticPr fontId="3"/>
  </si>
  <si>
    <r>
      <rPr>
        <sz val="11"/>
        <rFont val="ＭＳ Ｐゴシック"/>
        <family val="3"/>
        <charset val="128"/>
      </rPr>
      <t>※</t>
    </r>
    <r>
      <rPr>
        <sz val="11"/>
        <rFont val="Arial"/>
        <family val="2"/>
      </rPr>
      <t>6M-LIBOR vs 6M-DTIBOR</t>
    </r>
    <r>
      <rPr>
        <sz val="11"/>
        <rFont val="ＭＳ Ｐゴシック"/>
        <family val="3"/>
        <charset val="128"/>
      </rPr>
      <t>、</t>
    </r>
    <r>
      <rPr>
        <sz val="11"/>
        <rFont val="Arial"/>
        <family val="2"/>
      </rPr>
      <t>6M-LIBOR vs 3M-DTIBOR</t>
    </r>
    <r>
      <rPr>
        <sz val="11"/>
        <rFont val="ＭＳ Ｐゴシック"/>
        <family val="3"/>
        <charset val="128"/>
      </rPr>
      <t>、</t>
    </r>
    <r>
      <rPr>
        <sz val="11"/>
        <rFont val="Arial"/>
        <family val="2"/>
      </rPr>
      <t>6M-LIBOR vs 1M-DTIBOR</t>
    </r>
    <r>
      <rPr>
        <sz val="11"/>
        <rFont val="ＭＳ Ｐゴシック"/>
        <family val="3"/>
        <charset val="128"/>
      </rPr>
      <t>、</t>
    </r>
    <r>
      <rPr>
        <sz val="11"/>
        <rFont val="Arial"/>
        <family val="2"/>
      </rPr>
      <t>3M-LIBOR vs 6M-DTIBOR</t>
    </r>
    <r>
      <rPr>
        <sz val="11"/>
        <rFont val="ＭＳ Ｐゴシック"/>
        <family val="3"/>
        <charset val="128"/>
      </rPr>
      <t>、</t>
    </r>
    <r>
      <rPr>
        <sz val="11"/>
        <rFont val="Arial"/>
        <family val="2"/>
      </rPr>
      <t>3M-LIBOR vs 3M-DTIBOR</t>
    </r>
    <r>
      <rPr>
        <sz val="11"/>
        <rFont val="ＭＳ Ｐゴシック"/>
        <family val="3"/>
        <charset val="128"/>
      </rPr>
      <t>、</t>
    </r>
    <r>
      <rPr>
        <sz val="11"/>
        <rFont val="Arial"/>
        <family val="2"/>
      </rPr>
      <t>3M-LIBOR vs 1M-DTIBOR</t>
    </r>
    <r>
      <rPr>
        <sz val="11"/>
        <rFont val="ＭＳ Ｐゴシック"/>
        <family val="3"/>
        <charset val="128"/>
      </rPr>
      <t>、</t>
    </r>
    <r>
      <rPr>
        <sz val="11"/>
        <rFont val="Arial"/>
        <family val="2"/>
      </rPr>
      <t>1M-LIBOR vs 6M-DTIBOR</t>
    </r>
    <r>
      <rPr>
        <sz val="11"/>
        <rFont val="ＭＳ Ｐゴシック"/>
        <family val="3"/>
        <charset val="128"/>
      </rPr>
      <t>、</t>
    </r>
    <r>
      <rPr>
        <sz val="11"/>
        <rFont val="Arial"/>
        <family val="2"/>
      </rPr>
      <t>1M-LIBOR vs 3M-DTIBOR</t>
    </r>
    <r>
      <rPr>
        <sz val="11"/>
        <rFont val="ＭＳ Ｐゴシック"/>
        <family val="3"/>
        <charset val="128"/>
      </rPr>
      <t>及び</t>
    </r>
    <r>
      <rPr>
        <sz val="11"/>
        <rFont val="Arial"/>
        <family val="2"/>
      </rPr>
      <t>1M-LIBOR vs 1M-DTIBOR</t>
    </r>
    <r>
      <rPr>
        <sz val="11"/>
        <rFont val="ＭＳ Ｐゴシック"/>
        <family val="3"/>
        <charset val="128"/>
      </rPr>
      <t>が対象</t>
    </r>
    <rPh sb="176" eb="177">
      <t>オヨ</t>
    </rPh>
    <rPh sb="200" eb="202">
      <t>タイショウ</t>
    </rPh>
    <phoneticPr fontId="3"/>
  </si>
  <si>
    <r>
      <rPr>
        <b/>
        <sz val="12"/>
        <rFont val="ＭＳ Ｐゴシック"/>
        <family val="3"/>
        <charset val="128"/>
      </rPr>
      <t>ユーロ円</t>
    </r>
    <r>
      <rPr>
        <b/>
        <sz val="12"/>
        <rFont val="Arial"/>
        <family val="2"/>
      </rPr>
      <t xml:space="preserve">TIBOR (ZTIBOR) vs </t>
    </r>
    <r>
      <rPr>
        <b/>
        <sz val="12"/>
        <rFont val="ＭＳ Ｐゴシック"/>
        <family val="3"/>
        <charset val="128"/>
      </rPr>
      <t>日本円</t>
    </r>
    <r>
      <rPr>
        <b/>
        <sz val="12"/>
        <rFont val="Arial"/>
        <family val="2"/>
      </rPr>
      <t>TIBOR (DTIBOR)</t>
    </r>
    <rPh sb="22" eb="24">
      <t>ニホン</t>
    </rPh>
    <rPh sb="24" eb="25">
      <t>エン</t>
    </rPh>
    <phoneticPr fontId="3"/>
  </si>
  <si>
    <r>
      <rPr>
        <sz val="11"/>
        <rFont val="ＭＳ Ｐゴシック"/>
        <family val="3"/>
        <charset val="128"/>
      </rPr>
      <t>※</t>
    </r>
    <r>
      <rPr>
        <sz val="11"/>
        <rFont val="Arial"/>
        <family val="2"/>
      </rPr>
      <t>6M-ZTIBOR vs 6M-DTIBOR</t>
    </r>
    <r>
      <rPr>
        <sz val="11"/>
        <rFont val="ＭＳ Ｐゴシック"/>
        <family val="3"/>
        <charset val="128"/>
      </rPr>
      <t>、</t>
    </r>
    <r>
      <rPr>
        <sz val="11"/>
        <rFont val="Arial"/>
        <family val="2"/>
      </rPr>
      <t>6M-ZTIBOR vs 3M-DTIBOR</t>
    </r>
    <r>
      <rPr>
        <sz val="11"/>
        <rFont val="ＭＳ Ｐゴシック"/>
        <family val="3"/>
        <charset val="128"/>
      </rPr>
      <t>、</t>
    </r>
    <r>
      <rPr>
        <sz val="11"/>
        <rFont val="Arial"/>
        <family val="2"/>
      </rPr>
      <t>6M-ZTIBOR vs 1M-DTIBOR</t>
    </r>
    <r>
      <rPr>
        <sz val="11"/>
        <rFont val="ＭＳ Ｐゴシック"/>
        <family val="3"/>
        <charset val="128"/>
      </rPr>
      <t>、</t>
    </r>
    <r>
      <rPr>
        <sz val="11"/>
        <rFont val="Arial"/>
        <family val="2"/>
      </rPr>
      <t>3M-ZTIBOR vs 6M-DTIBOR</t>
    </r>
    <r>
      <rPr>
        <sz val="11"/>
        <rFont val="ＭＳ Ｐゴシック"/>
        <family val="3"/>
        <charset val="128"/>
      </rPr>
      <t>、</t>
    </r>
    <r>
      <rPr>
        <sz val="11"/>
        <rFont val="Arial"/>
        <family val="2"/>
      </rPr>
      <t>3M-ZTIBOR vs 3M-DTIBOR</t>
    </r>
    <r>
      <rPr>
        <sz val="11"/>
        <rFont val="ＭＳ Ｐゴシック"/>
        <family val="3"/>
        <charset val="128"/>
      </rPr>
      <t>、</t>
    </r>
    <r>
      <rPr>
        <sz val="11"/>
        <rFont val="Arial"/>
        <family val="2"/>
      </rPr>
      <t>3M-ZTIBOR vs 1M-DTIBOR</t>
    </r>
    <r>
      <rPr>
        <sz val="11"/>
        <rFont val="ＭＳ Ｐゴシック"/>
        <family val="3"/>
        <charset val="128"/>
      </rPr>
      <t>、</t>
    </r>
    <r>
      <rPr>
        <sz val="11"/>
        <rFont val="Arial"/>
        <family val="2"/>
      </rPr>
      <t>1M-ZTIBOR vs 6M-DTIBOR</t>
    </r>
    <r>
      <rPr>
        <sz val="11"/>
        <rFont val="ＭＳ Ｐゴシック"/>
        <family val="3"/>
        <charset val="128"/>
      </rPr>
      <t>、</t>
    </r>
    <r>
      <rPr>
        <sz val="11"/>
        <rFont val="Arial"/>
        <family val="2"/>
      </rPr>
      <t>1M-ZTIBOR vs 3M-DTIBOR</t>
    </r>
    <r>
      <rPr>
        <sz val="11"/>
        <rFont val="ＭＳ Ｐゴシック"/>
        <family val="3"/>
        <charset val="128"/>
      </rPr>
      <t>及び</t>
    </r>
    <r>
      <rPr>
        <sz val="11"/>
        <rFont val="Arial"/>
        <family val="2"/>
      </rPr>
      <t>1M-ZTIBOR vs 1M-DTIBOR</t>
    </r>
    <r>
      <rPr>
        <sz val="11"/>
        <rFont val="ＭＳ Ｐゴシック"/>
        <family val="3"/>
        <charset val="128"/>
      </rPr>
      <t>が対象</t>
    </r>
    <rPh sb="184" eb="185">
      <t>オヨ</t>
    </rPh>
    <rPh sb="209" eb="211">
      <t>タイショウ</t>
    </rPh>
    <phoneticPr fontId="3"/>
  </si>
  <si>
    <t>LIBOR vs OIS</t>
    <phoneticPr fontId="3"/>
  </si>
  <si>
    <t>※6M-LIBOR vs OIS、3M-LIBOR vs OIS、1M-LIBOR vs OISが対象</t>
  </si>
  <si>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</si>
  <si>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</si>
  <si>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</si>
  <si>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</si>
  <si>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</si>
  <si>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※2021/01末時点における債務負担済残存取引件数に係る割合</t>
    <phoneticPr fontId="3"/>
  </si>
  <si>
    <t>※2021/01末時点における債務負担残高に係る割合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</si>
  <si>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</si>
  <si>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</si>
  <si>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</si>
  <si>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</si>
  <si>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</si>
  <si>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</si>
  <si>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</si>
  <si>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</si>
  <si>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</si>
  <si>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</si>
  <si>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</si>
  <si>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○債務負担件数・金額について、取引毎コンプレッションや一括コンプレッション等のポストクリアリング処理によって新たに生成された取引は対象外です。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71" eb="74">
      <t>タイショウガイ</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</si>
  <si>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時点における債務負担済残存取引に係る件数・残高です。</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</si>
  <si>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○ユーロ円</t>
    </r>
    <r>
      <rPr>
        <sz val="11"/>
        <color indexed="8"/>
        <rFont val="Arial"/>
        <family val="2"/>
      </rPr>
      <t>TIBOR</t>
    </r>
    <r>
      <rPr>
        <sz val="11"/>
        <color indexed="8"/>
        <rFont val="ＭＳ Ｐゴシック"/>
        <family val="3"/>
        <charset val="128"/>
      </rPr>
      <t>の</t>
    </r>
    <r>
      <rPr>
        <sz val="11"/>
        <color indexed="8"/>
        <rFont val="Arial"/>
        <family val="2"/>
      </rPr>
      <t>10Y-30Y</t>
    </r>
    <r>
      <rPr>
        <sz val="11"/>
        <color indexed="8"/>
        <rFont val="ＭＳ Ｐゴシック"/>
        <family val="3"/>
        <charset val="128"/>
      </rPr>
      <t>には、残存期間</t>
    </r>
    <r>
      <rPr>
        <sz val="11"/>
        <color indexed="8"/>
        <rFont val="Arial"/>
        <family val="2"/>
      </rPr>
      <t>10,971</t>
    </r>
    <r>
      <rPr>
        <sz val="11"/>
        <color indexed="8"/>
        <rFont val="ＭＳ Ｐゴシック"/>
        <family val="3"/>
        <charset val="128"/>
      </rPr>
      <t>日まで含んだ件数・残高が表示されます。日本円</t>
    </r>
    <r>
      <rPr>
        <sz val="11"/>
        <color indexed="8"/>
        <rFont val="Arial"/>
        <family val="2"/>
      </rPr>
      <t>TIBOR</t>
    </r>
    <r>
      <rPr>
        <sz val="11"/>
        <color indexed="8"/>
        <rFont val="ＭＳ Ｐゴシック"/>
        <family val="3"/>
        <charset val="128"/>
      </rPr>
      <t>の</t>
    </r>
    <r>
      <rPr>
        <sz val="11"/>
        <color indexed="8"/>
        <rFont val="Arial"/>
        <family val="2"/>
      </rPr>
      <t>10Y-20Y</t>
    </r>
    <r>
      <rPr>
        <sz val="11"/>
        <color indexed="8"/>
        <rFont val="ＭＳ Ｐゴシック"/>
        <family val="3"/>
        <charset val="128"/>
      </rPr>
      <t>には、残存期間</t>
    </r>
    <r>
      <rPr>
        <sz val="11"/>
        <color indexed="8"/>
        <rFont val="Arial"/>
        <family val="2"/>
      </rPr>
      <t>7,318</t>
    </r>
    <r>
      <rPr>
        <sz val="11"/>
        <color indexed="8"/>
        <rFont val="ＭＳ Ｐゴシック"/>
        <family val="3"/>
        <charset val="128"/>
      </rPr>
      <t xml:space="preserve">日まで含んだ件数・残高が表示されます。
</t>
    </r>
    <r>
      <rPr>
        <sz val="11"/>
        <color indexed="8"/>
        <rFont val="Arial"/>
        <family val="2"/>
      </rPr>
      <t xml:space="preserve">                   </t>
    </r>
    <r>
      <rPr>
        <sz val="11"/>
        <color indexed="8"/>
        <rFont val="ＭＳ Ｐゴシック"/>
        <family val="3"/>
        <charset val="128"/>
      </rPr>
      <t>（なお、日本円</t>
    </r>
    <r>
      <rPr>
        <sz val="11"/>
        <color indexed="8"/>
        <rFont val="Arial"/>
        <family val="2"/>
      </rPr>
      <t>TIBOR</t>
    </r>
    <r>
      <rPr>
        <sz val="11"/>
        <color indexed="8"/>
        <rFont val="ＭＳ Ｐゴシック"/>
        <family val="3"/>
        <charset val="128"/>
      </rPr>
      <t>の残存期間</t>
    </r>
    <r>
      <rPr>
        <sz val="11"/>
        <color indexed="8"/>
        <rFont val="Arial"/>
        <family val="2"/>
      </rPr>
      <t>10</t>
    </r>
    <r>
      <rPr>
        <sz val="11"/>
        <color indexed="8"/>
        <rFont val="ＭＳ Ｐゴシック"/>
        <family val="3"/>
        <charset val="128"/>
      </rPr>
      <t>年超から</t>
    </r>
    <r>
      <rPr>
        <sz val="11"/>
        <color indexed="8"/>
        <rFont val="Arial"/>
        <family val="2"/>
      </rPr>
      <t>3,666</t>
    </r>
    <r>
      <rPr>
        <sz val="11"/>
        <color indexed="8"/>
        <rFont val="ＭＳ Ｐゴシック"/>
        <family val="3"/>
        <charset val="128"/>
      </rPr>
      <t>日までの件数・残高は、</t>
    </r>
    <r>
      <rPr>
        <sz val="11"/>
        <color indexed="8"/>
        <rFont val="Arial"/>
        <family val="2"/>
      </rPr>
      <t>2018</t>
    </r>
    <r>
      <rPr>
        <sz val="11"/>
        <color indexed="8"/>
        <rFont val="ＭＳ Ｐゴシック"/>
        <family val="3"/>
        <charset val="128"/>
      </rPr>
      <t>年</t>
    </r>
    <r>
      <rPr>
        <sz val="11"/>
        <color indexed="8"/>
        <rFont val="Arial"/>
        <family val="2"/>
      </rPr>
      <t>8</t>
    </r>
    <r>
      <rPr>
        <sz val="11"/>
        <color indexed="8"/>
        <rFont val="ＭＳ Ｐゴシック"/>
        <family val="3"/>
        <charset val="128"/>
      </rPr>
      <t>月以前の月次データには表示されませんが、年次データには表示されます。）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</si>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</sst>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36" x14ac:knownFonts="1">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9F9F9F"/>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color rgb="FF9F9F9F"/>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color theme="1"/>
      <name val="Arial"/>
      <family val="2"/>
    </font>
    <font>
      <b/>
      <sz val="11"/>
      <color theme="1"/>
      <name val="ＭＳ Ｐゴシック"/>
      <family val="3"/>
      <charset val="128"/>
    </font>
    <font>
      <b/>
      <sz val="12"/>
      <name val="Arial"/>
      <family val="2"/>
    </font>
    <font>
      <b/>
      <sz val="12"/>
      <name val="ＭＳ Ｐゴシック"/>
      <family val="3"/>
      <charset val="128"/>
    </font>
    <font>
      <b/>
      <sz val="11"/>
      <name val="ＭＳ Ｐゴシック"/>
      <family val="3"/>
      <charset val="128"/>
    </font>
    <font>
      <sz val="11"/>
      <color rgb="FF000000"/>
      <name val="Arial"/>
      <family val="2"/>
    </font>
    <font>
      <b/>
      <u/>
      <sz val="14"/>
      <name val="Arial"/>
      <family val="2"/>
    </font>
    <font>
      <sz val="11"/>
      <color rgb="FF000000"/>
      <name val="ＭＳ Ｐゴシック"/>
      <family val="3"/>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0">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vertical="center"/>
    </xf>
    <xf numFmtId="0" fontId="8" fillId="0" borderId="0" xfId="0" applyFont="1" applyAlignment="1">
      <alignment horizontal="left"/>
    </xf>
    <xf numFmtId="0" fontId="9"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horizontal="center" vertical="center"/>
    </xf>
    <xf numFmtId="0" fontId="12" fillId="2" borderId="0" xfId="0" applyFont="1" applyFill="1" applyAlignment="1">
      <alignment horizontal="right" vertical="center"/>
    </xf>
    <xf numFmtId="0" fontId="12" fillId="2" borderId="1" xfId="0" applyFont="1" applyFill="1" applyBorder="1" applyAlignment="1">
      <alignment horizontal="righ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14" fillId="0" borderId="0" xfId="0" applyFont="1" applyAlignment="1">
      <alignment vertical="center"/>
    </xf>
    <xf numFmtId="0" fontId="12" fillId="2" borderId="6" xfId="0" applyFont="1" applyFill="1" applyBorder="1" applyAlignment="1">
      <alignment horizontal="righ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38" fontId="7" fillId="0" borderId="0" xfId="0" applyNumberFormat="1" applyFont="1" applyAlignment="1">
      <alignment vertical="center"/>
    </xf>
    <xf numFmtId="0" fontId="13" fillId="2" borderId="11" xfId="0" applyFont="1" applyFill="1" applyBorder="1" applyAlignment="1">
      <alignment horizontal="right" vertical="center"/>
    </xf>
    <xf numFmtId="38" fontId="15" fillId="2" borderId="12" xfId="1" applyFont="1" applyFill="1" applyBorder="1" applyAlignment="1">
      <alignment horizontal="right" vertical="center"/>
    </xf>
    <xf numFmtId="38" fontId="15" fillId="2" borderId="13" xfId="1" applyFont="1" applyFill="1" applyBorder="1" applyAlignment="1">
      <alignment horizontal="right" vertical="center"/>
    </xf>
    <xf numFmtId="38" fontId="15" fillId="2" borderId="14" xfId="1" applyFont="1" applyFill="1" applyBorder="1" applyAlignment="1">
      <alignment horizontal="right" vertical="center"/>
    </xf>
    <xf numFmtId="38" fontId="15" fillId="2" borderId="15" xfId="1" applyFont="1" applyFill="1" applyBorder="1" applyAlignment="1">
      <alignment horizontal="right" vertical="center"/>
    </xf>
    <xf numFmtId="0" fontId="0" fillId="2" borderId="11" xfId="0" applyFill="1" applyBorder="1" applyAlignment="1">
      <alignment horizontal="right" vertical="center"/>
    </xf>
    <xf numFmtId="17" fontId="15" fillId="2" borderId="11" xfId="0" quotePrefix="1" applyNumberFormat="1" applyFont="1" applyFill="1" applyBorder="1" applyAlignment="1">
      <alignment horizontal="right" vertical="center"/>
    </xf>
    <xf numFmtId="0" fontId="15" fillId="2" borderId="11" xfId="0" applyFont="1" applyFill="1" applyBorder="1" applyAlignment="1">
      <alignment horizontal="right" vertical="center"/>
    </xf>
    <xf numFmtId="38" fontId="15" fillId="2" borderId="12" xfId="0" applyNumberFormat="1" applyFont="1" applyFill="1" applyBorder="1" applyAlignment="1">
      <alignment horizontal="right" vertical="center"/>
    </xf>
    <xf numFmtId="38" fontId="15" fillId="2" borderId="16" xfId="0" applyNumberFormat="1" applyFont="1" applyFill="1" applyBorder="1" applyAlignment="1">
      <alignment horizontal="right" vertical="center"/>
    </xf>
    <xf numFmtId="0" fontId="15" fillId="2" borderId="17" xfId="0" quotePrefix="1" applyFont="1" applyFill="1" applyBorder="1" applyAlignment="1">
      <alignment horizontal="right" vertical="center"/>
    </xf>
    <xf numFmtId="38" fontId="15" fillId="2" borderId="18" xfId="0" applyNumberFormat="1" applyFont="1" applyFill="1" applyBorder="1" applyAlignment="1">
      <alignment horizontal="right" vertical="center"/>
    </xf>
    <xf numFmtId="38" fontId="15" fillId="2" borderId="19" xfId="0" applyNumberFormat="1" applyFont="1" applyFill="1" applyBorder="1" applyAlignment="1">
      <alignment horizontal="right" vertical="center"/>
    </xf>
    <xf numFmtId="38" fontId="15" fillId="2" borderId="20" xfId="1" applyFont="1" applyFill="1" applyBorder="1" applyAlignment="1">
      <alignment horizontal="right" vertical="center"/>
    </xf>
    <xf numFmtId="38" fontId="15" fillId="2" borderId="18" xfId="1" applyFont="1" applyFill="1" applyBorder="1" applyAlignment="1">
      <alignment horizontal="right" vertical="center"/>
    </xf>
    <xf numFmtId="38" fontId="15" fillId="2" borderId="21" xfId="1" applyFont="1" applyFill="1" applyBorder="1" applyAlignment="1">
      <alignment horizontal="right" vertical="center"/>
    </xf>
    <xf numFmtId="38" fontId="16" fillId="2" borderId="0" xfId="1" applyFont="1" applyFill="1" applyAlignment="1">
      <alignment horizontal="center" vertical="center"/>
    </xf>
    <xf numFmtId="49" fontId="16" fillId="2" borderId="0" xfId="0" applyNumberFormat="1" applyFont="1" applyFill="1" applyAlignment="1">
      <alignment horizontal="center" vertical="center"/>
    </xf>
    <xf numFmtId="0" fontId="17" fillId="2" borderId="0" xfId="0" applyFont="1" applyFill="1" applyAlignment="1">
      <alignment vertical="center" wrapText="1"/>
    </xf>
    <xf numFmtId="0" fontId="21" fillId="2" borderId="0" xfId="0" applyFont="1" applyFill="1" applyAlignment="1">
      <alignment vertical="center"/>
    </xf>
    <xf numFmtId="0" fontId="12" fillId="2" borderId="0" xfId="0" applyFont="1" applyFill="1" applyAlignment="1">
      <alignment vertical="center"/>
    </xf>
    <xf numFmtId="20" fontId="22" fillId="2" borderId="0" xfId="0" applyNumberFormat="1" applyFont="1" applyFill="1" applyAlignment="1">
      <alignment vertical="center"/>
    </xf>
    <xf numFmtId="20" fontId="23"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5" xfId="0" applyFont="1" applyFill="1" applyBorder="1" applyAlignment="1">
      <alignment horizontal="center" vertical="center"/>
    </xf>
    <xf numFmtId="38" fontId="15" fillId="2" borderId="16" xfId="1" applyFont="1" applyFill="1" applyBorder="1" applyAlignment="1">
      <alignment horizontal="right" vertical="center"/>
    </xf>
    <xf numFmtId="38" fontId="0" fillId="2" borderId="0" xfId="0" applyNumberFormat="1" applyFill="1" applyAlignment="1">
      <alignment vertical="center"/>
    </xf>
    <xf numFmtId="20" fontId="24" fillId="2" borderId="0" xfId="0" applyNumberFormat="1" applyFont="1" applyFill="1" applyAlignment="1">
      <alignment vertical="center"/>
    </xf>
    <xf numFmtId="20" fontId="26" fillId="2" borderId="0" xfId="0" applyNumberFormat="1" applyFont="1" applyFill="1" applyAlignment="1">
      <alignment vertical="center"/>
    </xf>
    <xf numFmtId="0" fontId="0" fillId="2" borderId="0" xfId="0" applyFill="1" applyAlignment="1">
      <alignment horizontal="right" vertical="center"/>
    </xf>
    <xf numFmtId="0" fontId="13" fillId="4" borderId="22" xfId="0" applyFont="1" applyFill="1" applyBorder="1" applyAlignment="1">
      <alignment horizontal="center" vertical="center"/>
    </xf>
    <xf numFmtId="38" fontId="15" fillId="5" borderId="12" xfId="1" applyFont="1" applyFill="1" applyBorder="1" applyAlignment="1">
      <alignment horizontal="right" vertical="center"/>
    </xf>
    <xf numFmtId="38" fontId="15" fillId="5" borderId="15" xfId="1" applyFont="1" applyFill="1" applyBorder="1" applyAlignment="1">
      <alignment horizontal="right" vertical="center"/>
    </xf>
    <xf numFmtId="38" fontId="15" fillId="5" borderId="15" xfId="1" quotePrefix="1" applyFont="1" applyFill="1" applyBorder="1" applyAlignment="1">
      <alignment horizontal="right" vertical="center"/>
    </xf>
    <xf numFmtId="38" fontId="15" fillId="5" borderId="18" xfId="1" applyFont="1" applyFill="1" applyBorder="1" applyAlignment="1">
      <alignment horizontal="right" vertical="center"/>
    </xf>
    <xf numFmtId="38" fontId="15" fillId="5" borderId="21" xfId="1" applyFont="1" applyFill="1" applyBorder="1" applyAlignment="1">
      <alignment horizontal="right" vertical="center"/>
    </xf>
    <xf numFmtId="20" fontId="25" fillId="2" borderId="0" xfId="0" applyNumberFormat="1" applyFont="1" applyFill="1" applyAlignment="1">
      <alignmen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5" fillId="4" borderId="2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5" fillId="5" borderId="12" xfId="1" quotePrefix="1" applyFont="1" applyFill="1" applyBorder="1" applyAlignment="1">
      <alignment horizontal="right" vertical="center"/>
    </xf>
    <xf numFmtId="0" fontId="27" fillId="4" borderId="2" xfId="0" applyFont="1" applyFill="1" applyBorder="1" applyAlignment="1">
      <alignment horizontal="center" vertical="center"/>
    </xf>
    <xf numFmtId="0" fontId="27" fillId="4" borderId="5" xfId="0" applyFont="1" applyFill="1" applyBorder="1" applyAlignment="1">
      <alignment horizontal="center" vertical="center"/>
    </xf>
    <xf numFmtId="0" fontId="15" fillId="2" borderId="0" xfId="0" quotePrefix="1" applyFont="1" applyFill="1" applyAlignment="1">
      <alignment horizontal="right" vertical="center"/>
    </xf>
    <xf numFmtId="38" fontId="15" fillId="5" borderId="0" xfId="1" applyFont="1" applyFill="1" applyAlignment="1">
      <alignment horizontal="right" vertical="center"/>
    </xf>
    <xf numFmtId="38" fontId="15" fillId="2" borderId="0" xfId="0" applyNumberFormat="1" applyFont="1" applyFill="1" applyAlignment="1">
      <alignment horizontal="right" vertical="center"/>
    </xf>
    <xf numFmtId="0" fontId="28" fillId="0" borderId="0" xfId="0" applyFont="1" applyAlignment="1">
      <alignment vertical="center"/>
    </xf>
    <xf numFmtId="0" fontId="24" fillId="2" borderId="0" xfId="0" applyFont="1" applyFill="1" applyAlignment="1">
      <alignment vertical="center"/>
    </xf>
    <xf numFmtId="0" fontId="26" fillId="2" borderId="0" xfId="0" applyFont="1" applyFill="1" applyAlignment="1">
      <alignment vertical="center"/>
    </xf>
    <xf numFmtId="0" fontId="15" fillId="2" borderId="25" xfId="0" applyFont="1" applyFill="1" applyBorder="1" applyAlignment="1">
      <alignment horizontal="right" vertical="center"/>
    </xf>
    <xf numFmtId="38" fontId="15" fillId="2" borderId="14" xfId="0" applyNumberFormat="1" applyFont="1" applyFill="1" applyBorder="1" applyAlignment="1">
      <alignment horizontal="right" vertical="center"/>
    </xf>
    <xf numFmtId="38" fontId="15" fillId="2" borderId="20" xfId="0" applyNumberFormat="1" applyFont="1" applyFill="1" applyBorder="1" applyAlignment="1">
      <alignment horizontal="right" vertical="center"/>
    </xf>
    <xf numFmtId="0" fontId="15" fillId="2" borderId="0" xfId="0" applyFont="1" applyFill="1" applyAlignment="1">
      <alignment horizontal="left" vertical="top"/>
    </xf>
    <xf numFmtId="38" fontId="15" fillId="5" borderId="14" xfId="1" applyFont="1" applyFill="1" applyBorder="1" applyAlignment="1">
      <alignment horizontal="right" vertical="center"/>
    </xf>
    <xf numFmtId="38" fontId="15" fillId="5" borderId="20" xfId="1" applyFont="1" applyFill="1" applyBorder="1" applyAlignment="1">
      <alignment horizontal="right" vertical="center"/>
    </xf>
    <xf numFmtId="0" fontId="0" fillId="4" borderId="22" xfId="0" applyFill="1" applyBorder="1" applyAlignment="1">
      <alignment horizontal="center" vertical="center"/>
    </xf>
    <xf numFmtId="0" fontId="0" fillId="4" borderId="26" xfId="0" applyFill="1" applyBorder="1" applyAlignment="1">
      <alignment horizontal="center" vertical="center"/>
    </xf>
    <xf numFmtId="0" fontId="15" fillId="4" borderId="27" xfId="0" applyFont="1" applyFill="1" applyBorder="1" applyAlignment="1">
      <alignment horizontal="center" vertical="center"/>
    </xf>
    <xf numFmtId="0" fontId="12" fillId="2" borderId="11" xfId="0" applyFont="1" applyFill="1" applyBorder="1" applyAlignment="1">
      <alignment horizontal="right" vertical="center"/>
    </xf>
    <xf numFmtId="0" fontId="29" fillId="2" borderId="0" xfId="0" applyFont="1" applyFill="1" applyAlignment="1">
      <alignment vertical="center"/>
    </xf>
    <xf numFmtId="0" fontId="29" fillId="2" borderId="0" xfId="0" applyFont="1" applyFill="1" applyAlignment="1">
      <alignment horizontal="right" vertical="center"/>
    </xf>
    <xf numFmtId="0" fontId="27" fillId="4" borderId="22"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0" xfId="0" applyFont="1" applyFill="1" applyBorder="1" applyAlignment="1">
      <alignment horizontal="center" vertical="center"/>
    </xf>
    <xf numFmtId="0" fontId="0" fillId="5" borderId="0" xfId="0" applyFill="1" applyAlignment="1">
      <alignment vertical="center"/>
    </xf>
    <xf numFmtId="0" fontId="15" fillId="5" borderId="0" xfId="0" applyFont="1" applyFill="1" applyAlignment="1">
      <alignment horizontal="left" vertical="top" wrapText="1"/>
    </xf>
    <xf numFmtId="0" fontId="15" fillId="5" borderId="0" xfId="0" applyFont="1" applyFill="1" applyAlignment="1">
      <alignment horizontal="left" vertical="top" wrapText="1"/>
    </xf>
    <xf numFmtId="38" fontId="27" fillId="5" borderId="12" xfId="1" applyFont="1" applyFill="1" applyBorder="1" applyAlignment="1">
      <alignment horizontal="right" vertical="center"/>
    </xf>
    <xf numFmtId="38" fontId="27" fillId="5" borderId="15" xfId="1" applyFont="1" applyFill="1" applyBorder="1" applyAlignment="1">
      <alignment horizontal="right" vertical="center"/>
    </xf>
    <xf numFmtId="38" fontId="27" fillId="5" borderId="15" xfId="1" quotePrefix="1" applyFont="1" applyFill="1" applyBorder="1" applyAlignment="1">
      <alignment horizontal="right" vertical="center"/>
    </xf>
    <xf numFmtId="38" fontId="27" fillId="5" borderId="18" xfId="1" applyFont="1" applyFill="1" applyBorder="1" applyAlignment="1">
      <alignment horizontal="right" vertical="center"/>
    </xf>
    <xf numFmtId="38" fontId="27" fillId="5" borderId="21" xfId="1" applyFont="1" applyFill="1" applyBorder="1" applyAlignment="1">
      <alignment horizontal="right" vertical="center"/>
    </xf>
    <xf numFmtId="0" fontId="15" fillId="5" borderId="0" xfId="0" applyFont="1" applyFill="1" applyAlignment="1">
      <alignment horizontal="left" vertical="center" wrapText="1"/>
    </xf>
    <xf numFmtId="0" fontId="24" fillId="5" borderId="0" xfId="0" applyFont="1" applyFill="1" applyAlignment="1">
      <alignment vertical="center"/>
    </xf>
    <xf numFmtId="0" fontId="26" fillId="5" borderId="0" xfId="0" applyFont="1" applyFill="1" applyAlignment="1">
      <alignment vertical="center"/>
    </xf>
    <xf numFmtId="0" fontId="0" fillId="5" borderId="0" xfId="0" applyFill="1" applyAlignment="1">
      <alignment horizontal="right" vertical="center"/>
    </xf>
    <xf numFmtId="0" fontId="15" fillId="5" borderId="0" xfId="0" applyFont="1" applyFill="1" applyAlignment="1">
      <alignment horizontal="left" vertical="top"/>
    </xf>
    <xf numFmtId="0" fontId="28" fillId="2" borderId="0" xfId="0" applyFont="1" applyFill="1" applyAlignment="1">
      <alignment vertical="center" wrapText="1"/>
    </xf>
    <xf numFmtId="0" fontId="15" fillId="2" borderId="0" xfId="0" applyFont="1" applyFill="1" applyAlignment="1">
      <alignment vertical="center"/>
    </xf>
    <xf numFmtId="0" fontId="15" fillId="2" borderId="1" xfId="0" applyFont="1" applyFill="1" applyBorder="1" applyAlignment="1">
      <alignment horizontal="right" vertical="center"/>
    </xf>
    <xf numFmtId="0" fontId="15" fillId="2" borderId="7" xfId="0" applyFont="1" applyFill="1" applyBorder="1" applyAlignment="1">
      <alignment horizontal="center" vertical="center"/>
    </xf>
    <xf numFmtId="0" fontId="15" fillId="2" borderId="10" xfId="0" applyFont="1" applyFill="1" applyBorder="1" applyAlignment="1">
      <alignment horizontal="center" vertical="center"/>
    </xf>
    <xf numFmtId="14" fontId="15" fillId="2" borderId="11" xfId="0" applyNumberFormat="1" applyFont="1" applyFill="1" applyBorder="1" applyAlignment="1">
      <alignment horizontal="right" vertical="center"/>
    </xf>
    <xf numFmtId="14" fontId="15" fillId="2" borderId="6" xfId="0" applyNumberFormat="1" applyFont="1" applyFill="1" applyBorder="1" applyAlignment="1">
      <alignment horizontal="right" vertical="center"/>
    </xf>
    <xf numFmtId="0" fontId="28" fillId="2" borderId="0" xfId="0" applyFont="1" applyFill="1" applyAlignment="1">
      <alignment vertical="center"/>
    </xf>
    <xf numFmtId="0" fontId="15" fillId="2" borderId="28" xfId="0" applyFont="1" applyFill="1" applyBorder="1" applyAlignment="1">
      <alignment horizontal="right" vertical="center"/>
    </xf>
    <xf numFmtId="14" fontId="15" fillId="2" borderId="25" xfId="0" applyNumberFormat="1" applyFont="1" applyFill="1" applyBorder="1" applyAlignment="1">
      <alignment horizontal="right" vertical="center"/>
    </xf>
    <xf numFmtId="14" fontId="15"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5" fillId="2" borderId="29" xfId="1" applyNumberFormat="1" applyFont="1" applyFill="1" applyBorder="1" applyAlignment="1">
      <alignment horizontal="right" vertical="center"/>
    </xf>
    <xf numFmtId="38" fontId="15" fillId="2" borderId="30" xfId="0" applyNumberFormat="1" applyFont="1" applyFill="1" applyBorder="1" applyAlignment="1">
      <alignment horizontal="right" vertical="center"/>
    </xf>
    <xf numFmtId="176" fontId="15" fillId="2" borderId="12" xfId="1" applyNumberFormat="1" applyFont="1" applyFill="1" applyBorder="1" applyAlignment="1">
      <alignment horizontal="right" vertical="center"/>
    </xf>
    <xf numFmtId="0" fontId="15" fillId="2" borderId="12" xfId="0" applyFont="1" applyFill="1" applyBorder="1" applyAlignment="1">
      <alignment horizontal="center" vertical="center"/>
    </xf>
    <xf numFmtId="0" fontId="15" fillId="2" borderId="30" xfId="0" applyFont="1" applyFill="1" applyBorder="1" applyAlignment="1">
      <alignment horizontal="center" vertical="center"/>
    </xf>
    <xf numFmtId="176" fontId="15" fillId="2" borderId="12" xfId="0" applyNumberFormat="1" applyFont="1" applyFill="1" applyBorder="1" applyAlignment="1">
      <alignment horizontal="right" vertical="center"/>
    </xf>
    <xf numFmtId="176" fontId="15" fillId="2" borderId="18" xfId="0" applyNumberFormat="1" applyFont="1" applyFill="1" applyBorder="1" applyAlignment="1">
      <alignment horizontal="right" vertical="center"/>
    </xf>
    <xf numFmtId="38" fontId="15" fillId="2" borderId="31" xfId="0" applyNumberFormat="1" applyFont="1" applyFill="1" applyBorder="1" applyAlignment="1">
      <alignment horizontal="right" vertical="center"/>
    </xf>
    <xf numFmtId="0" fontId="31" fillId="2" borderId="0" xfId="0" applyFont="1" applyFill="1" applyAlignment="1">
      <alignment vertical="center"/>
    </xf>
    <xf numFmtId="0" fontId="32"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5" fillId="3" borderId="4"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5" fillId="2" borderId="12" xfId="1" applyNumberFormat="1" applyFont="1" applyFill="1" applyBorder="1" applyAlignment="1">
      <alignment horizontal="right" vertical="center"/>
    </xf>
    <xf numFmtId="177" fontId="15" fillId="2" borderId="14" xfId="1" applyNumberFormat="1" applyFont="1" applyFill="1" applyBorder="1" applyAlignment="1">
      <alignment horizontal="right" vertical="center"/>
    </xf>
    <xf numFmtId="177" fontId="15" fillId="2" borderId="12" xfId="0" applyNumberFormat="1" applyFont="1" applyFill="1" applyBorder="1" applyAlignment="1">
      <alignment horizontal="right" vertical="center"/>
    </xf>
    <xf numFmtId="177" fontId="15" fillId="2" borderId="18" xfId="0" applyNumberFormat="1" applyFont="1" applyFill="1" applyBorder="1" applyAlignment="1">
      <alignment horizontal="right" vertical="center"/>
    </xf>
    <xf numFmtId="177" fontId="15" fillId="2" borderId="20" xfId="1" applyNumberFormat="1" applyFont="1" applyFill="1" applyBorder="1" applyAlignment="1">
      <alignment horizontal="right" vertical="center"/>
    </xf>
    <xf numFmtId="177" fontId="15" fillId="2" borderId="18" xfId="1" applyNumberFormat="1" applyFont="1" applyFill="1" applyBorder="1" applyAlignment="1">
      <alignment horizontal="right" vertical="center"/>
    </xf>
    <xf numFmtId="38" fontId="0" fillId="2" borderId="0" xfId="1" applyFont="1" applyFill="1">
      <alignment vertical="center"/>
    </xf>
    <xf numFmtId="0" fontId="33" fillId="2" borderId="0" xfId="0" applyFont="1" applyFill="1" applyAlignment="1">
      <alignment vertical="center"/>
    </xf>
    <xf numFmtId="176" fontId="15" fillId="2" borderId="14" xfId="1" applyNumberFormat="1" applyFont="1" applyFill="1" applyBorder="1" applyAlignment="1">
      <alignment horizontal="right" vertical="center"/>
    </xf>
    <xf numFmtId="176" fontId="15" fillId="5" borderId="12" xfId="1" applyNumberFormat="1" applyFont="1" applyFill="1" applyBorder="1" applyAlignment="1">
      <alignment horizontal="right" vertical="center"/>
    </xf>
    <xf numFmtId="176" fontId="15" fillId="2" borderId="20" xfId="1" applyNumberFormat="1" applyFont="1" applyFill="1" applyBorder="1" applyAlignment="1">
      <alignment horizontal="right" vertical="center"/>
    </xf>
    <xf numFmtId="176" fontId="15" fillId="2" borderId="18" xfId="1" applyNumberFormat="1" applyFont="1" applyFill="1" applyBorder="1" applyAlignment="1">
      <alignment horizontal="right" vertical="center"/>
    </xf>
    <xf numFmtId="176" fontId="15" fillId="5" borderId="18" xfId="1" applyNumberFormat="1" applyFont="1" applyFill="1" applyBorder="1" applyAlignment="1">
      <alignment horizontal="right" vertical="center"/>
    </xf>
    <xf numFmtId="177" fontId="15" fillId="2" borderId="14" xfId="0" applyNumberFormat="1" applyFont="1" applyFill="1" applyBorder="1" applyAlignment="1">
      <alignment horizontal="right" vertical="center"/>
    </xf>
    <xf numFmtId="177" fontId="15" fillId="2" borderId="20" xfId="0" applyNumberFormat="1" applyFont="1" applyFill="1" applyBorder="1" applyAlignment="1">
      <alignment horizontal="right" vertical="center"/>
    </xf>
    <xf numFmtId="176" fontId="15" fillId="2" borderId="14" xfId="0" applyNumberFormat="1" applyFont="1" applyFill="1" applyBorder="1" applyAlignment="1">
      <alignment horizontal="right" vertical="center"/>
    </xf>
    <xf numFmtId="176" fontId="15" fillId="2" borderId="20" xfId="0" applyNumberFormat="1" applyFont="1" applyFill="1" applyBorder="1" applyAlignment="1">
      <alignment horizontal="right" vertical="center"/>
    </xf>
    <xf numFmtId="0" fontId="29" fillId="2" borderId="7" xfId="0" applyFont="1" applyFill="1" applyBorder="1" applyAlignment="1">
      <alignment horizontal="center" vertical="center" wrapText="1"/>
    </xf>
    <xf numFmtId="176" fontId="15" fillId="5" borderId="14" xfId="0" applyNumberFormat="1" applyFont="1" applyFill="1" applyBorder="1" applyAlignment="1">
      <alignment horizontal="right" vertical="center"/>
    </xf>
    <xf numFmtId="38" fontId="15" fillId="5" borderId="16" xfId="0" applyNumberFormat="1" applyFont="1" applyFill="1" applyBorder="1" applyAlignment="1">
      <alignment horizontal="right" vertical="center"/>
    </xf>
    <xf numFmtId="176" fontId="15" fillId="5" borderId="14" xfId="1" applyNumberFormat="1" applyFont="1" applyFill="1" applyBorder="1" applyAlignment="1">
      <alignment horizontal="right" vertical="center"/>
    </xf>
    <xf numFmtId="38" fontId="15" fillId="5" borderId="32" xfId="1" applyFont="1" applyFill="1" applyBorder="1" applyAlignment="1">
      <alignment horizontal="right" vertical="center"/>
    </xf>
    <xf numFmtId="176" fontId="27" fillId="5" borderId="12" xfId="1" applyNumberFormat="1" applyFont="1" applyFill="1" applyBorder="1" applyAlignment="1">
      <alignment horizontal="right" vertical="center"/>
    </xf>
    <xf numFmtId="17" fontId="15" fillId="2" borderId="25" xfId="0" quotePrefix="1" applyNumberFormat="1" applyFont="1" applyFill="1" applyBorder="1" applyAlignment="1">
      <alignment horizontal="right" vertical="center"/>
    </xf>
    <xf numFmtId="176" fontId="15" fillId="5" borderId="20" xfId="0" applyNumberFormat="1" applyFont="1" applyFill="1" applyBorder="1" applyAlignment="1">
      <alignment horizontal="right" vertical="center"/>
    </xf>
    <xf numFmtId="38" fontId="15" fillId="5" borderId="19" xfId="0" applyNumberFormat="1" applyFont="1" applyFill="1" applyBorder="1" applyAlignment="1">
      <alignment horizontal="right" vertical="center"/>
    </xf>
    <xf numFmtId="176" fontId="15" fillId="5" borderId="20" xfId="1" applyNumberFormat="1" applyFont="1" applyFill="1" applyBorder="1" applyAlignment="1">
      <alignment horizontal="right" vertical="center"/>
    </xf>
    <xf numFmtId="38" fontId="15" fillId="5" borderId="33" xfId="1" applyFont="1" applyFill="1" applyBorder="1" applyAlignment="1">
      <alignment horizontal="right" vertical="center"/>
    </xf>
    <xf numFmtId="176" fontId="27" fillId="5" borderId="18" xfId="1" applyNumberFormat="1" applyFont="1" applyFill="1" applyBorder="1" applyAlignment="1">
      <alignment horizontal="right" vertical="center"/>
    </xf>
    <xf numFmtId="38" fontId="15" fillId="5" borderId="0" xfId="0" applyNumberFormat="1" applyFont="1" applyFill="1" applyAlignment="1">
      <alignment horizontal="right" vertical="center"/>
    </xf>
    <xf numFmtId="0" fontId="0" fillId="4" borderId="4" xfId="0" applyFill="1" applyBorder="1" applyAlignment="1">
      <alignment horizontal="center" vertical="center"/>
    </xf>
    <xf numFmtId="0" fontId="29" fillId="5" borderId="0" xfId="0" applyFont="1" applyFill="1" applyAlignment="1">
      <alignment vertical="center"/>
    </xf>
    <xf numFmtId="0" fontId="29" fillId="5" borderId="0" xfId="0" applyFont="1" applyFill="1" applyAlignment="1">
      <alignment horizontal="right" vertical="center"/>
    </xf>
    <xf numFmtId="0" fontId="15" fillId="2" borderId="7" xfId="0" applyFont="1" applyFill="1" applyBorder="1" applyAlignment="1">
      <alignment horizontal="center" vertical="center" wrapText="1"/>
    </xf>
    <xf numFmtId="176" fontId="15" fillId="2" borderId="0" xfId="0" applyNumberFormat="1" applyFont="1" applyFill="1" applyAlignment="1">
      <alignment horizontal="right" vertical="center"/>
    </xf>
    <xf numFmtId="0" fontId="15" fillId="2" borderId="12" xfId="0" applyFont="1" applyFill="1" applyBorder="1" applyAlignment="1">
      <alignment horizontal="center" vertical="center" wrapText="1"/>
    </xf>
    <xf numFmtId="0" fontId="13" fillId="2" borderId="0" xfId="0" applyFont="1" applyFill="1" applyAlignment="1">
      <alignment vertical="center"/>
    </xf>
    <xf numFmtId="0" fontId="35" fillId="2" borderId="0" xfId="0" applyFont="1" applyFill="1" applyAlignment="1">
      <alignment vertical="center"/>
    </xf>
    <xf numFmtId="0" fontId="35" fillId="2" borderId="0" xfId="0" applyFont="1" applyFill="1" applyAlignment="1">
      <alignment vertical="center" wrapText="1"/>
    </xf>
    <xf numFmtId="0" fontId="13" fillId="2" borderId="0" xfId="0" applyFont="1" applyFill="1" applyAlignment="1">
      <alignment vertical="center" wrapText="1"/>
    </xf>
    <xf numFmtId="0" fontId="13" fillId="2" borderId="0" xfId="0" applyFont="1" applyFill="1" applyAlignment="1">
      <alignment horizontal="left" vertical="center"/>
    </xf>
    <xf numFmtId="0" fontId="0" fillId="2" borderId="0" xfId="0" applyFill="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2020/02</c:v>
                </c:pt>
                <c:pt idx="1">
                  <c:v>2020/03</c:v>
                </c:pt>
                <c:pt idx="2">
                  <c:v>2020/04</c:v>
                </c:pt>
                <c:pt idx="3">
                  <c:v>2020/05</c:v>
                </c:pt>
                <c:pt idx="4">
                  <c:v>2020/06</c:v>
                </c:pt>
                <c:pt idx="5">
                  <c:v>2020/07</c:v>
                </c:pt>
                <c:pt idx="6">
                  <c:v>2020/08</c:v>
                </c:pt>
                <c:pt idx="7">
                  <c:v>2020/09</c:v>
                </c:pt>
                <c:pt idx="8">
                  <c:v>2020/10</c:v>
                </c:pt>
                <c:pt idx="9">
                  <c:v>2020/11</c:v>
                </c:pt>
                <c:pt idx="10">
                  <c:v>2020/12</c:v>
                </c:pt>
                <c:pt idx="11">
                  <c:v>2021/01</c:v>
                </c:pt>
              </c:strCache>
            </c:strRef>
          </c:cat>
          <c:val>
            <c:numRef>
              <c:f>月次統計!$C$31:$C$42</c:f>
              <c:numCache>
                <c:formatCode>#,##0_);[Red]\(#,##0\)</c:formatCode>
                <c:ptCount val="12"/>
                <c:pt idx="0">
                  <c:v>78923081.989294007</c:v>
                </c:pt>
                <c:pt idx="1">
                  <c:v>112372007.981943</c:v>
                </c:pt>
                <c:pt idx="2">
                  <c:v>49739369.058124997</c:v>
                </c:pt>
                <c:pt idx="3">
                  <c:v>40337736.403964996</c:v>
                </c:pt>
                <c:pt idx="4">
                  <c:v>79601776.536284</c:v>
                </c:pt>
                <c:pt idx="5">
                  <c:v>51967232.983029999</c:v>
                </c:pt>
                <c:pt idx="6">
                  <c:v>57624625.931310996</c:v>
                </c:pt>
                <c:pt idx="7">
                  <c:v>61573353.591255002</c:v>
                </c:pt>
                <c:pt idx="8">
                  <c:v>68214388.798443004</c:v>
                </c:pt>
                <c:pt idx="9">
                  <c:v>52991224.375203997</c:v>
                </c:pt>
                <c:pt idx="10">
                  <c:v>41632267.572495997</c:v>
                </c:pt>
                <c:pt idx="11">
                  <c:v>70178854.116809994</c:v>
                </c:pt>
              </c:numCache>
            </c:numRef>
          </c:val>
          <c:extLst>
            <c:ext xmlns:c16="http://schemas.microsoft.com/office/drawing/2014/chart" uri="{C3380CC4-5D6E-409C-BE32-E72D297353CC}">
              <c16:uniqueId val="{00000000-FCE8-4231-921E-73F957EA9587}"/>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2020/02</c:v>
                </c:pt>
                <c:pt idx="1">
                  <c:v>2020/03</c:v>
                </c:pt>
                <c:pt idx="2">
                  <c:v>2020/04</c:v>
                </c:pt>
                <c:pt idx="3">
                  <c:v>2020/05</c:v>
                </c:pt>
                <c:pt idx="4">
                  <c:v>2020/06</c:v>
                </c:pt>
                <c:pt idx="5">
                  <c:v>2020/07</c:v>
                </c:pt>
                <c:pt idx="6">
                  <c:v>2020/08</c:v>
                </c:pt>
                <c:pt idx="7">
                  <c:v>2020/09</c:v>
                </c:pt>
                <c:pt idx="8">
                  <c:v>2020/10</c:v>
                </c:pt>
                <c:pt idx="9">
                  <c:v>2020/11</c:v>
                </c:pt>
                <c:pt idx="10">
                  <c:v>2020/12</c:v>
                </c:pt>
                <c:pt idx="11">
                  <c:v>2021/01</c:v>
                </c:pt>
              </c:strCache>
            </c:strRef>
          </c:cat>
          <c:val>
            <c:numRef>
              <c:f>月次統計!$B$31:$B$42</c:f>
              <c:numCache>
                <c:formatCode>#,##0_);[Red]\(#,##0\)</c:formatCode>
                <c:ptCount val="12"/>
                <c:pt idx="0">
                  <c:v>7291</c:v>
                </c:pt>
                <c:pt idx="1">
                  <c:v>10740</c:v>
                </c:pt>
                <c:pt idx="2">
                  <c:v>5343</c:v>
                </c:pt>
                <c:pt idx="3">
                  <c:v>4248</c:v>
                </c:pt>
                <c:pt idx="4">
                  <c:v>6941</c:v>
                </c:pt>
                <c:pt idx="5">
                  <c:v>5720</c:v>
                </c:pt>
                <c:pt idx="6">
                  <c:v>5244</c:v>
                </c:pt>
                <c:pt idx="7">
                  <c:v>5441</c:v>
                </c:pt>
                <c:pt idx="8">
                  <c:v>5574</c:v>
                </c:pt>
                <c:pt idx="9">
                  <c:v>5095</c:v>
                </c:pt>
                <c:pt idx="10">
                  <c:v>4686</c:v>
                </c:pt>
                <c:pt idx="11">
                  <c:v>6333</c:v>
                </c:pt>
              </c:numCache>
            </c:numRef>
          </c:val>
          <c:smooth val="0"/>
          <c:extLst>
            <c:ext xmlns:c16="http://schemas.microsoft.com/office/drawing/2014/chart" uri="{C3380CC4-5D6E-409C-BE32-E72D297353CC}">
              <c16:uniqueId val="{00000001-FCE8-4231-921E-73F957EA9587}"/>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月次統計!$C$315</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月次統計!$A$320:$A$331</c:f>
              <c:strCache>
                <c:ptCount val="12"/>
                <c:pt idx="0">
                  <c:v>2020/02</c:v>
                </c:pt>
                <c:pt idx="1">
                  <c:v>2020/03</c:v>
                </c:pt>
                <c:pt idx="2">
                  <c:v>2020/04</c:v>
                </c:pt>
                <c:pt idx="3">
                  <c:v>2020/05</c:v>
                </c:pt>
                <c:pt idx="4">
                  <c:v>2020/06</c:v>
                </c:pt>
                <c:pt idx="5">
                  <c:v>2020/07</c:v>
                </c:pt>
                <c:pt idx="6">
                  <c:v>2020/08</c:v>
                </c:pt>
                <c:pt idx="7">
                  <c:v>2020/09</c:v>
                </c:pt>
                <c:pt idx="8">
                  <c:v>2020/10</c:v>
                </c:pt>
                <c:pt idx="9">
                  <c:v>2020/11</c:v>
                </c:pt>
                <c:pt idx="10">
                  <c:v>2020/12</c:v>
                </c:pt>
                <c:pt idx="11">
                  <c:v>2021/01</c:v>
                </c:pt>
              </c:strCache>
            </c:strRef>
          </c:cat>
          <c:val>
            <c:numRef>
              <c:f>月次統計!$C$320:$C$331</c:f>
              <c:numCache>
                <c:formatCode>#,##0_);[Red]\(#,##0\)</c:formatCode>
                <c:ptCount val="12"/>
                <c:pt idx="0">
                  <c:v>1373384180.4752619</c:v>
                </c:pt>
                <c:pt idx="1">
                  <c:v>1350548289.9016769</c:v>
                </c:pt>
                <c:pt idx="2">
                  <c:v>1352462029.9044955</c:v>
                </c:pt>
                <c:pt idx="3">
                  <c:v>1360659338.9766164</c:v>
                </c:pt>
                <c:pt idx="4">
                  <c:v>1390722969.0093629</c:v>
                </c:pt>
                <c:pt idx="5">
                  <c:v>1346024192.0327175</c:v>
                </c:pt>
                <c:pt idx="6">
                  <c:v>1370729416.7799931</c:v>
                </c:pt>
                <c:pt idx="7">
                  <c:v>1326483341.5507591</c:v>
                </c:pt>
                <c:pt idx="8">
                  <c:v>1284876869.9553809</c:v>
                </c:pt>
                <c:pt idx="9">
                  <c:v>1309691268.1765749</c:v>
                </c:pt>
                <c:pt idx="10">
                  <c:v>1240758843.1846714</c:v>
                </c:pt>
                <c:pt idx="11">
                  <c:v>1248141857.5910904</c:v>
                </c:pt>
              </c:numCache>
            </c:numRef>
          </c:val>
          <c:extLst>
            <c:ext xmlns:c16="http://schemas.microsoft.com/office/drawing/2014/chart" uri="{C3380CC4-5D6E-409C-BE32-E72D297353CC}">
              <c16:uniqueId val="{00000000-F5F2-4055-AC34-ADA5E260B447}"/>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月次統計!$A$320:$A$331</c:f>
              <c:strCache>
                <c:ptCount val="12"/>
                <c:pt idx="0">
                  <c:v>2020/02</c:v>
                </c:pt>
                <c:pt idx="1">
                  <c:v>2020/03</c:v>
                </c:pt>
                <c:pt idx="2">
                  <c:v>2020/04</c:v>
                </c:pt>
                <c:pt idx="3">
                  <c:v>2020/05</c:v>
                </c:pt>
                <c:pt idx="4">
                  <c:v>2020/06</c:v>
                </c:pt>
                <c:pt idx="5">
                  <c:v>2020/07</c:v>
                </c:pt>
                <c:pt idx="6">
                  <c:v>2020/08</c:v>
                </c:pt>
                <c:pt idx="7">
                  <c:v>2020/09</c:v>
                </c:pt>
                <c:pt idx="8">
                  <c:v>2020/10</c:v>
                </c:pt>
                <c:pt idx="9">
                  <c:v>2020/11</c:v>
                </c:pt>
                <c:pt idx="10">
                  <c:v>2020/12</c:v>
                </c:pt>
                <c:pt idx="11">
                  <c:v>2021/01</c:v>
                </c:pt>
              </c:strCache>
            </c:strRef>
          </c:cat>
          <c:val>
            <c:numRef>
              <c:f>月次統計!$B$320:$B$331</c:f>
              <c:numCache>
                <c:formatCode>General</c:formatCode>
                <c:ptCount val="12"/>
                <c:pt idx="0">
                  <c:v>150879.5</c:v>
                </c:pt>
                <c:pt idx="1">
                  <c:v>150488</c:v>
                </c:pt>
                <c:pt idx="2">
                  <c:v>151476.5</c:v>
                </c:pt>
                <c:pt idx="3">
                  <c:v>152466.5</c:v>
                </c:pt>
                <c:pt idx="4">
                  <c:v>157166</c:v>
                </c:pt>
                <c:pt idx="5">
                  <c:v>152803</c:v>
                </c:pt>
                <c:pt idx="6">
                  <c:v>156110.5</c:v>
                </c:pt>
                <c:pt idx="7">
                  <c:v>151613</c:v>
                </c:pt>
                <c:pt idx="8">
                  <c:v>146680</c:v>
                </c:pt>
                <c:pt idx="9">
                  <c:v>150105</c:v>
                </c:pt>
                <c:pt idx="10">
                  <c:v>145784.5</c:v>
                </c:pt>
                <c:pt idx="11">
                  <c:v>146386.5</c:v>
                </c:pt>
              </c:numCache>
            </c:numRef>
          </c:val>
          <c:smooth val="0"/>
          <c:extLst>
            <c:ext xmlns:c16="http://schemas.microsoft.com/office/drawing/2014/chart" uri="{C3380CC4-5D6E-409C-BE32-E72D297353CC}">
              <c16:uniqueId val="{00000001-F5F2-4055-AC34-ADA5E260B447}"/>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11DD-4E60-B798-AB9E51D09375}"/>
              </c:ext>
            </c:extLst>
          </c:dPt>
          <c:dPt>
            <c:idx val="1"/>
            <c:bubble3D val="0"/>
            <c:extLst>
              <c:ext xmlns:c16="http://schemas.microsoft.com/office/drawing/2014/chart" uri="{C3380CC4-5D6E-409C-BE32-E72D297353CC}">
                <c16:uniqueId val="{00000001-11DD-4E60-B798-AB9E51D09375}"/>
              </c:ext>
            </c:extLst>
          </c:dPt>
          <c:dPt>
            <c:idx val="2"/>
            <c:bubble3D val="0"/>
            <c:extLst>
              <c:ext xmlns:c16="http://schemas.microsoft.com/office/drawing/2014/chart" uri="{C3380CC4-5D6E-409C-BE32-E72D297353CC}">
                <c16:uniqueId val="{00000002-11DD-4E60-B798-AB9E51D09375}"/>
              </c:ext>
            </c:extLst>
          </c:dPt>
          <c:dPt>
            <c:idx val="3"/>
            <c:bubble3D val="0"/>
            <c:extLst>
              <c:ext xmlns:c16="http://schemas.microsoft.com/office/drawing/2014/chart" uri="{C3380CC4-5D6E-409C-BE32-E72D297353CC}">
                <c16:uniqueId val="{00000003-11DD-4E60-B798-AB9E51D09375}"/>
              </c:ext>
            </c:extLst>
          </c:dPt>
          <c:dPt>
            <c:idx val="4"/>
            <c:bubble3D val="0"/>
            <c:extLst>
              <c:ext xmlns:c16="http://schemas.microsoft.com/office/drawing/2014/chart" uri="{C3380CC4-5D6E-409C-BE32-E72D297353CC}">
                <c16:uniqueId val="{00000004-11DD-4E60-B798-AB9E51D09375}"/>
              </c:ext>
            </c:extLst>
          </c:dPt>
          <c:cat>
            <c:strRef>
              <c:f>月次統計!$O$25:$S$25</c:f>
              <c:strCache>
                <c:ptCount val="5"/>
                <c:pt idx="0">
                  <c:v>0-2Y</c:v>
                </c:pt>
                <c:pt idx="1">
                  <c:v>2-5Y</c:v>
                </c:pt>
                <c:pt idx="2">
                  <c:v>5-10Y</c:v>
                </c:pt>
                <c:pt idx="3">
                  <c:v>10-30Y</c:v>
                </c:pt>
                <c:pt idx="4">
                  <c:v>30+Y</c:v>
                </c:pt>
              </c:strCache>
            </c:strRef>
          </c:cat>
          <c:val>
            <c:numRef>
              <c:f>月次統計!$O$26:$S$26</c:f>
              <c:numCache>
                <c:formatCode>#,##0_);[Red]\(#,##0\)</c:formatCode>
                <c:ptCount val="5"/>
                <c:pt idx="0">
                  <c:v>585</c:v>
                </c:pt>
                <c:pt idx="1">
                  <c:v>853</c:v>
                </c:pt>
                <c:pt idx="2">
                  <c:v>1600</c:v>
                </c:pt>
                <c:pt idx="3">
                  <c:v>2952</c:v>
                </c:pt>
                <c:pt idx="4">
                  <c:v>343</c:v>
                </c:pt>
              </c:numCache>
            </c:numRef>
          </c:val>
          <c:extLst>
            <c:ext xmlns:c16="http://schemas.microsoft.com/office/drawing/2014/chart" uri="{C3380CC4-5D6E-409C-BE32-E72D297353CC}">
              <c16:uniqueId val="{00000005-11DD-4E60-B798-AB9E51D0937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24D3-47A8-BDE2-5C5B926F108F}"/>
              </c:ext>
            </c:extLst>
          </c:dPt>
          <c:dPt>
            <c:idx val="1"/>
            <c:bubble3D val="0"/>
            <c:extLst>
              <c:ext xmlns:c16="http://schemas.microsoft.com/office/drawing/2014/chart" uri="{C3380CC4-5D6E-409C-BE32-E72D297353CC}">
                <c16:uniqueId val="{00000001-24D3-47A8-BDE2-5C5B926F108F}"/>
              </c:ext>
            </c:extLst>
          </c:dPt>
          <c:dPt>
            <c:idx val="2"/>
            <c:bubble3D val="0"/>
            <c:extLst>
              <c:ext xmlns:c16="http://schemas.microsoft.com/office/drawing/2014/chart" uri="{C3380CC4-5D6E-409C-BE32-E72D297353CC}">
                <c16:uniqueId val="{00000002-24D3-47A8-BDE2-5C5B926F108F}"/>
              </c:ext>
            </c:extLst>
          </c:dPt>
          <c:dPt>
            <c:idx val="3"/>
            <c:bubble3D val="0"/>
            <c:extLst>
              <c:ext xmlns:c16="http://schemas.microsoft.com/office/drawing/2014/chart" uri="{C3380CC4-5D6E-409C-BE32-E72D297353CC}">
                <c16:uniqueId val="{00000003-24D3-47A8-BDE2-5C5B926F108F}"/>
              </c:ext>
            </c:extLst>
          </c:dPt>
          <c:dPt>
            <c:idx val="4"/>
            <c:bubble3D val="0"/>
            <c:extLst>
              <c:ext xmlns:c16="http://schemas.microsoft.com/office/drawing/2014/chart" uri="{C3380CC4-5D6E-409C-BE32-E72D297353CC}">
                <c16:uniqueId val="{00000004-24D3-47A8-BDE2-5C5B926F108F}"/>
              </c:ext>
            </c:extLst>
          </c:dPt>
          <c:cat>
            <c:strRef>
              <c:f>月次統計!$O$29:$S$29</c:f>
              <c:strCache>
                <c:ptCount val="5"/>
                <c:pt idx="0">
                  <c:v>0-2Y</c:v>
                </c:pt>
                <c:pt idx="1">
                  <c:v>2-5Y</c:v>
                </c:pt>
                <c:pt idx="2">
                  <c:v>5-10Y</c:v>
                </c:pt>
                <c:pt idx="3">
                  <c:v>10-30Y</c:v>
                </c:pt>
                <c:pt idx="4">
                  <c:v>30+Y</c:v>
                </c:pt>
              </c:strCache>
            </c:strRef>
          </c:cat>
          <c:val>
            <c:numRef>
              <c:f>月次統計!$O$30:$S$30</c:f>
              <c:numCache>
                <c:formatCode>#,##0_);[Red]\(#,##0\)</c:formatCode>
                <c:ptCount val="5"/>
                <c:pt idx="0">
                  <c:v>27374798.492175002</c:v>
                </c:pt>
                <c:pt idx="1">
                  <c:v>14482306.541579001</c:v>
                </c:pt>
                <c:pt idx="2">
                  <c:v>16117301.154963</c:v>
                </c:pt>
                <c:pt idx="3">
                  <c:v>11520904.828093</c:v>
                </c:pt>
                <c:pt idx="4">
                  <c:v>683543.1</c:v>
                </c:pt>
              </c:numCache>
            </c:numRef>
          </c:val>
          <c:extLst>
            <c:ext xmlns:c16="http://schemas.microsoft.com/office/drawing/2014/chart" uri="{C3380CC4-5D6E-409C-BE32-E72D297353CC}">
              <c16:uniqueId val="{00000005-24D3-47A8-BDE2-5C5B926F108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1EA5-47E1-A481-4E97CF618F13}"/>
              </c:ext>
            </c:extLst>
          </c:dPt>
          <c:dPt>
            <c:idx val="1"/>
            <c:bubble3D val="0"/>
            <c:extLst>
              <c:ext xmlns:c16="http://schemas.microsoft.com/office/drawing/2014/chart" uri="{C3380CC4-5D6E-409C-BE32-E72D297353CC}">
                <c16:uniqueId val="{00000001-1EA5-47E1-A481-4E97CF618F13}"/>
              </c:ext>
            </c:extLst>
          </c:dPt>
          <c:dPt>
            <c:idx val="2"/>
            <c:bubble3D val="0"/>
            <c:extLst>
              <c:ext xmlns:c16="http://schemas.microsoft.com/office/drawing/2014/chart" uri="{C3380CC4-5D6E-409C-BE32-E72D297353CC}">
                <c16:uniqueId val="{00000002-1EA5-47E1-A481-4E97CF618F13}"/>
              </c:ext>
            </c:extLst>
          </c:dPt>
          <c:dPt>
            <c:idx val="3"/>
            <c:bubble3D val="0"/>
            <c:extLst>
              <c:ext xmlns:c16="http://schemas.microsoft.com/office/drawing/2014/chart" uri="{C3380CC4-5D6E-409C-BE32-E72D297353CC}">
                <c16:uniqueId val="{00000003-1EA5-47E1-A481-4E97CF618F13}"/>
              </c:ext>
            </c:extLst>
          </c:dPt>
          <c:dPt>
            <c:idx val="4"/>
            <c:bubble3D val="0"/>
            <c:extLst>
              <c:ext xmlns:c16="http://schemas.microsoft.com/office/drawing/2014/chart" uri="{C3380CC4-5D6E-409C-BE32-E72D297353CC}">
                <c16:uniqueId val="{00000004-1EA5-47E1-A481-4E97CF618F13}"/>
              </c:ext>
            </c:extLst>
          </c:dPt>
          <c:cat>
            <c:strRef>
              <c:f>月次統計!$O$314:$S$314</c:f>
              <c:strCache>
                <c:ptCount val="5"/>
                <c:pt idx="0">
                  <c:v>0-2Y</c:v>
                </c:pt>
                <c:pt idx="1">
                  <c:v>2-5Y</c:v>
                </c:pt>
                <c:pt idx="2">
                  <c:v>5-10Y</c:v>
                </c:pt>
                <c:pt idx="3">
                  <c:v>10-30Y</c:v>
                </c:pt>
                <c:pt idx="4">
                  <c:v>30+Y</c:v>
                </c:pt>
              </c:strCache>
            </c:strRef>
          </c:cat>
          <c:val>
            <c:numRef>
              <c:f>月次統計!$O$315:$S$315</c:f>
              <c:numCache>
                <c:formatCode>#,##0_);[Red]\(#,##0\)</c:formatCode>
                <c:ptCount val="5"/>
                <c:pt idx="0">
                  <c:v>24417.5</c:v>
                </c:pt>
                <c:pt idx="1">
                  <c:v>33887</c:v>
                </c:pt>
                <c:pt idx="2">
                  <c:v>42248</c:v>
                </c:pt>
                <c:pt idx="3">
                  <c:v>45357.5</c:v>
                </c:pt>
                <c:pt idx="4">
                  <c:v>476.5</c:v>
                </c:pt>
              </c:numCache>
            </c:numRef>
          </c:val>
          <c:extLst>
            <c:ext xmlns:c16="http://schemas.microsoft.com/office/drawing/2014/chart" uri="{C3380CC4-5D6E-409C-BE32-E72D297353CC}">
              <c16:uniqueId val="{00000005-1EA5-47E1-A481-4E97CF618F1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3EA4-4538-98E9-DB4A9EBC9926}"/>
              </c:ext>
            </c:extLst>
          </c:dPt>
          <c:dPt>
            <c:idx val="1"/>
            <c:bubble3D val="0"/>
            <c:extLst>
              <c:ext xmlns:c16="http://schemas.microsoft.com/office/drawing/2014/chart" uri="{C3380CC4-5D6E-409C-BE32-E72D297353CC}">
                <c16:uniqueId val="{00000001-3EA4-4538-98E9-DB4A9EBC9926}"/>
              </c:ext>
            </c:extLst>
          </c:dPt>
          <c:dPt>
            <c:idx val="2"/>
            <c:bubble3D val="0"/>
            <c:extLst>
              <c:ext xmlns:c16="http://schemas.microsoft.com/office/drawing/2014/chart" uri="{C3380CC4-5D6E-409C-BE32-E72D297353CC}">
                <c16:uniqueId val="{00000002-3EA4-4538-98E9-DB4A9EBC9926}"/>
              </c:ext>
            </c:extLst>
          </c:dPt>
          <c:dPt>
            <c:idx val="3"/>
            <c:bubble3D val="0"/>
            <c:extLst>
              <c:ext xmlns:c16="http://schemas.microsoft.com/office/drawing/2014/chart" uri="{C3380CC4-5D6E-409C-BE32-E72D297353CC}">
                <c16:uniqueId val="{00000003-3EA4-4538-98E9-DB4A9EBC9926}"/>
              </c:ext>
            </c:extLst>
          </c:dPt>
          <c:dPt>
            <c:idx val="4"/>
            <c:bubble3D val="0"/>
            <c:extLst>
              <c:ext xmlns:c16="http://schemas.microsoft.com/office/drawing/2014/chart" uri="{C3380CC4-5D6E-409C-BE32-E72D297353CC}">
                <c16:uniqueId val="{00000004-3EA4-4538-98E9-DB4A9EBC9926}"/>
              </c:ext>
            </c:extLst>
          </c:dPt>
          <c:cat>
            <c:strRef>
              <c:f>月次統計!$O$318:$S$318</c:f>
              <c:strCache>
                <c:ptCount val="5"/>
                <c:pt idx="0">
                  <c:v>0-2Y</c:v>
                </c:pt>
                <c:pt idx="1">
                  <c:v>2-5Y</c:v>
                </c:pt>
                <c:pt idx="2">
                  <c:v>5-10Y</c:v>
                </c:pt>
                <c:pt idx="3">
                  <c:v>10-30Y</c:v>
                </c:pt>
                <c:pt idx="4">
                  <c:v>30+Y</c:v>
                </c:pt>
              </c:strCache>
            </c:strRef>
          </c:cat>
          <c:val>
            <c:numRef>
              <c:f>月次統計!$O$319:$S$319</c:f>
              <c:numCache>
                <c:formatCode>#,##0_);[Red]\(#,##0\)</c:formatCode>
                <c:ptCount val="5"/>
                <c:pt idx="0">
                  <c:v>440214812.59583151</c:v>
                </c:pt>
                <c:pt idx="1">
                  <c:v>331674675.91788751</c:v>
                </c:pt>
                <c:pt idx="2">
                  <c:v>332559278.97017699</c:v>
                </c:pt>
                <c:pt idx="3">
                  <c:v>142716513.56289449</c:v>
                </c:pt>
                <c:pt idx="4">
                  <c:v>976576.54429999995</c:v>
                </c:pt>
              </c:numCache>
            </c:numRef>
          </c:val>
          <c:extLst>
            <c:ext xmlns:c16="http://schemas.microsoft.com/office/drawing/2014/chart" uri="{C3380CC4-5D6E-409C-BE32-E72D297353CC}">
              <c16:uniqueId val="{00000005-3EA4-4538-98E9-DB4A9EBC992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B8598DE9-8396-443E-B29B-D349E53246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291</xdr:row>
      <xdr:rowOff>76200</xdr:rowOff>
    </xdr:from>
    <xdr:to>
      <xdr:col>5</xdr:col>
      <xdr:colOff>609600</xdr:colOff>
      <xdr:row>311</xdr:row>
      <xdr:rowOff>76200</xdr:rowOff>
    </xdr:to>
    <xdr:graphicFrame macro="">
      <xdr:nvGraphicFramePr>
        <xdr:cNvPr id="3" name="グラフ 4">
          <a:extLst>
            <a:ext uri="{FF2B5EF4-FFF2-40B4-BE49-F238E27FC236}">
              <a16:creationId xmlns:a16="http://schemas.microsoft.com/office/drawing/2014/main" id="{93F2DE0F-520F-4197-B989-81A2AB3B97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8C8C0869-6054-410F-B7A3-2FC223B395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56D62ADD-9E92-4C1E-A629-28BDBC8FF5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291</xdr:row>
      <xdr:rowOff>114300</xdr:rowOff>
    </xdr:from>
    <xdr:to>
      <xdr:col>8</xdr:col>
      <xdr:colOff>971550</xdr:colOff>
      <xdr:row>311</xdr:row>
      <xdr:rowOff>85725</xdr:rowOff>
    </xdr:to>
    <xdr:graphicFrame macro="">
      <xdr:nvGraphicFramePr>
        <xdr:cNvPr id="6" name="グラフ 5">
          <a:extLst>
            <a:ext uri="{FF2B5EF4-FFF2-40B4-BE49-F238E27FC236}">
              <a16:creationId xmlns:a16="http://schemas.microsoft.com/office/drawing/2014/main" id="{0B27FBE5-1CFD-4162-A778-13A49287D3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291</xdr:row>
      <xdr:rowOff>95250</xdr:rowOff>
    </xdr:from>
    <xdr:to>
      <xdr:col>12</xdr:col>
      <xdr:colOff>990600</xdr:colOff>
      <xdr:row>311</xdr:row>
      <xdr:rowOff>76200</xdr:rowOff>
    </xdr:to>
    <xdr:graphicFrame macro="">
      <xdr:nvGraphicFramePr>
        <xdr:cNvPr id="7" name="グラフ 6">
          <a:extLst>
            <a:ext uri="{FF2B5EF4-FFF2-40B4-BE49-F238E27FC236}">
              <a16:creationId xmlns:a16="http://schemas.microsoft.com/office/drawing/2014/main" id="{CD2A44B6-F2B5-4599-B9CD-C3F5D31625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x-fs\jpx\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O25" t="str">
            <v>0-2Y</v>
          </cell>
          <cell r="P25" t="str">
            <v>2-5Y</v>
          </cell>
          <cell r="Q25" t="str">
            <v>5-10Y</v>
          </cell>
          <cell r="R25" t="str">
            <v>10-30Y</v>
          </cell>
          <cell r="S25" t="str">
            <v>30+Y</v>
          </cell>
        </row>
        <row r="26">
          <cell r="B26" t="str">
            <v>債務負担件数</v>
          </cell>
          <cell r="C26" t="str">
            <v>債務負担金額</v>
          </cell>
          <cell r="O26">
            <v>585</v>
          </cell>
          <cell r="P26">
            <v>853</v>
          </cell>
          <cell r="Q26">
            <v>1600</v>
          </cell>
          <cell r="R26">
            <v>2952</v>
          </cell>
          <cell r="S26">
            <v>343</v>
          </cell>
        </row>
        <row r="29">
          <cell r="O29" t="str">
            <v>0-2Y</v>
          </cell>
          <cell r="P29" t="str">
            <v>2-5Y</v>
          </cell>
          <cell r="Q29" t="str">
            <v>5-10Y</v>
          </cell>
          <cell r="R29" t="str">
            <v>10-30Y</v>
          </cell>
          <cell r="S29" t="str">
            <v>30+Y</v>
          </cell>
        </row>
        <row r="30">
          <cell r="O30">
            <v>27374798.492175002</v>
          </cell>
          <cell r="P30">
            <v>14482306.541579001</v>
          </cell>
          <cell r="Q30">
            <v>16117301.154963</v>
          </cell>
          <cell r="R30">
            <v>11520904.828093</v>
          </cell>
          <cell r="S30">
            <v>683543.1</v>
          </cell>
        </row>
        <row r="31">
          <cell r="A31" t="str">
            <v>2020/02</v>
          </cell>
          <cell r="B31">
            <v>7291</v>
          </cell>
          <cell r="C31">
            <v>78923081.989294007</v>
          </cell>
        </row>
        <row r="32">
          <cell r="A32" t="str">
            <v>2020/03</v>
          </cell>
          <cell r="B32">
            <v>10740</v>
          </cell>
          <cell r="C32">
            <v>112372007.981943</v>
          </cell>
        </row>
        <row r="33">
          <cell r="A33" t="str">
            <v>2020/04</v>
          </cell>
          <cell r="B33">
            <v>5343</v>
          </cell>
          <cell r="C33">
            <v>49739369.058124997</v>
          </cell>
        </row>
        <row r="34">
          <cell r="A34" t="str">
            <v>2020/05</v>
          </cell>
          <cell r="B34">
            <v>4248</v>
          </cell>
          <cell r="C34">
            <v>40337736.403964996</v>
          </cell>
        </row>
        <row r="35">
          <cell r="A35" t="str">
            <v>2020/06</v>
          </cell>
          <cell r="B35">
            <v>6941</v>
          </cell>
          <cell r="C35">
            <v>79601776.536284</v>
          </cell>
        </row>
        <row r="36">
          <cell r="A36" t="str">
            <v>2020/07</v>
          </cell>
          <cell r="B36">
            <v>5720</v>
          </cell>
          <cell r="C36">
            <v>51967232.983029999</v>
          </cell>
        </row>
        <row r="37">
          <cell r="A37" t="str">
            <v>2020/08</v>
          </cell>
          <cell r="B37">
            <v>5244</v>
          </cell>
          <cell r="C37">
            <v>57624625.931310996</v>
          </cell>
        </row>
        <row r="38">
          <cell r="A38" t="str">
            <v>2020/09</v>
          </cell>
          <cell r="B38">
            <v>5441</v>
          </cell>
          <cell r="C38">
            <v>61573353.591255002</v>
          </cell>
        </row>
        <row r="39">
          <cell r="A39" t="str">
            <v>2020/10</v>
          </cell>
          <cell r="B39">
            <v>5574</v>
          </cell>
          <cell r="C39">
            <v>68214388.798443004</v>
          </cell>
        </row>
        <row r="40">
          <cell r="A40" t="str">
            <v>2020/11</v>
          </cell>
          <cell r="B40">
            <v>5095</v>
          </cell>
          <cell r="C40">
            <v>52991224.375203997</v>
          </cell>
        </row>
        <row r="41">
          <cell r="A41" t="str">
            <v>2020/12</v>
          </cell>
          <cell r="B41">
            <v>4686</v>
          </cell>
          <cell r="C41">
            <v>41632267.572495997</v>
          </cell>
        </row>
        <row r="42">
          <cell r="A42" t="str">
            <v>2021/01</v>
          </cell>
          <cell r="B42">
            <v>6333</v>
          </cell>
          <cell r="C42">
            <v>70178854.116809994</v>
          </cell>
        </row>
        <row r="441">
          <cell r="O441" t="str">
            <v>0-2Y</v>
          </cell>
          <cell r="P441" t="str">
            <v>2-5Y</v>
          </cell>
          <cell r="Q441" t="str">
            <v>5-10Y</v>
          </cell>
          <cell r="R441" t="str">
            <v>10-30Y</v>
          </cell>
          <cell r="S441" t="str">
            <v>30+Y</v>
          </cell>
        </row>
        <row r="442">
          <cell r="C442" t="str">
            <v>債務負担残高</v>
          </cell>
          <cell r="O442">
            <v>24417.5</v>
          </cell>
          <cell r="P442">
            <v>33887</v>
          </cell>
          <cell r="Q442">
            <v>42248</v>
          </cell>
          <cell r="R442">
            <v>45357.5</v>
          </cell>
          <cell r="S442">
            <v>476.5</v>
          </cell>
        </row>
        <row r="445">
          <cell r="O445" t="str">
            <v>0-2Y</v>
          </cell>
          <cell r="P445" t="str">
            <v>2-5Y</v>
          </cell>
          <cell r="Q445" t="str">
            <v>5-10Y</v>
          </cell>
          <cell r="R445" t="str">
            <v>10-30Y</v>
          </cell>
          <cell r="S445" t="str">
            <v>30+Y</v>
          </cell>
        </row>
        <row r="446">
          <cell r="O446">
            <v>440214812.59583151</v>
          </cell>
          <cell r="P446">
            <v>331674675.91788751</v>
          </cell>
          <cell r="Q446">
            <v>332559278.97017699</v>
          </cell>
          <cell r="R446">
            <v>142716513.56289449</v>
          </cell>
          <cell r="S446">
            <v>976576.54429999995</v>
          </cell>
        </row>
        <row r="447">
          <cell r="A447" t="str">
            <v>2020/02</v>
          </cell>
          <cell r="B447">
            <v>150879.5</v>
          </cell>
          <cell r="C447">
            <v>1373384180.4752619</v>
          </cell>
        </row>
        <row r="448">
          <cell r="A448" t="str">
            <v>2020/03</v>
          </cell>
          <cell r="B448">
            <v>150488</v>
          </cell>
          <cell r="C448">
            <v>1350548289.9016769</v>
          </cell>
        </row>
        <row r="449">
          <cell r="A449" t="str">
            <v>2020/04</v>
          </cell>
          <cell r="B449">
            <v>151476.5</v>
          </cell>
          <cell r="C449">
            <v>1352462029.9044955</v>
          </cell>
        </row>
        <row r="450">
          <cell r="A450" t="str">
            <v>2020/05</v>
          </cell>
          <cell r="B450">
            <v>152466.5</v>
          </cell>
          <cell r="C450">
            <v>1360659338.9766164</v>
          </cell>
        </row>
        <row r="451">
          <cell r="A451" t="str">
            <v>2020/06</v>
          </cell>
          <cell r="B451">
            <v>157166</v>
          </cell>
          <cell r="C451">
            <v>1390722969.0093629</v>
          </cell>
        </row>
        <row r="452">
          <cell r="A452" t="str">
            <v>2020/07</v>
          </cell>
          <cell r="B452">
            <v>152803</v>
          </cell>
          <cell r="C452">
            <v>1346024192.0327175</v>
          </cell>
        </row>
        <row r="453">
          <cell r="A453" t="str">
            <v>2020/08</v>
          </cell>
          <cell r="B453">
            <v>156110.5</v>
          </cell>
          <cell r="C453">
            <v>1370729416.7799931</v>
          </cell>
        </row>
        <row r="454">
          <cell r="A454" t="str">
            <v>2020/09</v>
          </cell>
          <cell r="B454">
            <v>151613</v>
          </cell>
          <cell r="C454">
            <v>1326483341.5507591</v>
          </cell>
        </row>
        <row r="455">
          <cell r="A455" t="str">
            <v>2020/10</v>
          </cell>
          <cell r="B455">
            <v>146680</v>
          </cell>
          <cell r="C455">
            <v>1284876869.9553809</v>
          </cell>
        </row>
        <row r="456">
          <cell r="A456" t="str">
            <v>2020/11</v>
          </cell>
          <cell r="B456">
            <v>150105</v>
          </cell>
          <cell r="C456">
            <v>1309691268.1765749</v>
          </cell>
        </row>
        <row r="457">
          <cell r="A457" t="str">
            <v>2020/12</v>
          </cell>
          <cell r="B457">
            <v>145784.5</v>
          </cell>
          <cell r="C457">
            <v>1240758843.1846714</v>
          </cell>
        </row>
        <row r="458">
          <cell r="A458" t="str">
            <v>2021/01</v>
          </cell>
          <cell r="B458">
            <v>146386.5</v>
          </cell>
          <cell r="C458">
            <v>1248141857.5910904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832DF-82E9-4046-ADD9-5C5700A7A369}">
  <sheetPr codeName="Sheet3">
    <tabColor theme="6" tint="0.59999389629810485"/>
  </sheetPr>
  <dimension ref="A1:UYD850"/>
  <sheetViews>
    <sheetView showGridLines="0" tabSelected="1" view="pageBreakPreview" zoomScale="70" zoomScaleNormal="60" zoomScaleSheetLayoutView="70" workbookViewId="0">
      <selection activeCell="A4" sqref="A4"/>
    </sheetView>
  </sheetViews>
  <sheetFormatPr defaultRowHeight="13.5" x14ac:dyDescent="0.15"/>
  <cols>
    <col min="1" max="1" width="11.625" style="2" customWidth="1"/>
    <col min="2" max="13" width="17.5" style="2" customWidth="1"/>
    <col min="14" max="14" width="9" style="2"/>
    <col min="15" max="19" width="11.875" style="6" customWidth="1"/>
    <col min="20" max="20" width="9.25" style="2" bestFit="1" customWidth="1"/>
    <col min="21" max="256" width="9" style="2"/>
    <col min="257" max="257" width="11.625" style="2" customWidth="1"/>
    <col min="258" max="269" width="17.5" style="2" customWidth="1"/>
    <col min="270" max="270" width="9" style="2"/>
    <col min="271" max="275" width="11.875" style="2" customWidth="1"/>
    <col min="276" max="276" width="9.25" style="2" bestFit="1" customWidth="1"/>
    <col min="277" max="512" width="9" style="2"/>
    <col min="513" max="513" width="11.625" style="2" customWidth="1"/>
    <col min="514" max="525" width="17.5" style="2" customWidth="1"/>
    <col min="526" max="526" width="9" style="2"/>
    <col min="527" max="531" width="11.875" style="2" customWidth="1"/>
    <col min="532" max="532" width="9.25" style="2" bestFit="1" customWidth="1"/>
    <col min="533" max="768" width="9" style="2"/>
    <col min="769" max="769" width="11.625" style="2" customWidth="1"/>
    <col min="770" max="781" width="17.5" style="2" customWidth="1"/>
    <col min="782" max="782" width="9" style="2"/>
    <col min="783" max="787" width="11.875" style="2" customWidth="1"/>
    <col min="788" max="788" width="9.25" style="2" bestFit="1" customWidth="1"/>
    <col min="789" max="1024" width="9" style="2"/>
    <col min="1025" max="1025" width="11.625" style="2" customWidth="1"/>
    <col min="1026" max="1037" width="17.5" style="2" customWidth="1"/>
    <col min="1038" max="1038" width="9" style="2"/>
    <col min="1039" max="1043" width="11.875" style="2" customWidth="1"/>
    <col min="1044" max="1044" width="9.25" style="2" bestFit="1" customWidth="1"/>
    <col min="1045" max="1280" width="9" style="2"/>
    <col min="1281" max="1281" width="11.625" style="2" customWidth="1"/>
    <col min="1282" max="1293" width="17.5" style="2" customWidth="1"/>
    <col min="1294" max="1294" width="9" style="2"/>
    <col min="1295" max="1299" width="11.875" style="2" customWidth="1"/>
    <col min="1300" max="1300" width="9.25" style="2" bestFit="1" customWidth="1"/>
    <col min="1301" max="1536" width="9" style="2"/>
    <col min="1537" max="1537" width="11.625" style="2" customWidth="1"/>
    <col min="1538" max="1549" width="17.5" style="2" customWidth="1"/>
    <col min="1550" max="1550" width="9" style="2"/>
    <col min="1551" max="1555" width="11.875" style="2" customWidth="1"/>
    <col min="1556" max="1556" width="9.25" style="2" bestFit="1" customWidth="1"/>
    <col min="1557" max="1792" width="9" style="2"/>
    <col min="1793" max="1793" width="11.625" style="2" customWidth="1"/>
    <col min="1794" max="1805" width="17.5" style="2" customWidth="1"/>
    <col min="1806" max="1806" width="9" style="2"/>
    <col min="1807" max="1811" width="11.875" style="2" customWidth="1"/>
    <col min="1812" max="1812" width="9.25" style="2" bestFit="1" customWidth="1"/>
    <col min="1813" max="2048" width="9" style="2"/>
    <col min="2049" max="2049" width="11.625" style="2" customWidth="1"/>
    <col min="2050" max="2061" width="17.5" style="2" customWidth="1"/>
    <col min="2062" max="2062" width="9" style="2"/>
    <col min="2063" max="2067" width="11.875" style="2" customWidth="1"/>
    <col min="2068" max="2068" width="9.25" style="2" bestFit="1" customWidth="1"/>
    <col min="2069" max="2304" width="9" style="2"/>
    <col min="2305" max="2305" width="11.625" style="2" customWidth="1"/>
    <col min="2306" max="2317" width="17.5" style="2" customWidth="1"/>
    <col min="2318" max="2318" width="9" style="2"/>
    <col min="2319" max="2323" width="11.875" style="2" customWidth="1"/>
    <col min="2324" max="2324" width="9.25" style="2" bestFit="1" customWidth="1"/>
    <col min="2325" max="2560" width="9" style="2"/>
    <col min="2561" max="2561" width="11.625" style="2" customWidth="1"/>
    <col min="2562" max="2573" width="17.5" style="2" customWidth="1"/>
    <col min="2574" max="2574" width="9" style="2"/>
    <col min="2575" max="2579" width="11.875" style="2" customWidth="1"/>
    <col min="2580" max="2580" width="9.25" style="2" bestFit="1" customWidth="1"/>
    <col min="2581" max="2816" width="9" style="2"/>
    <col min="2817" max="2817" width="11.625" style="2" customWidth="1"/>
    <col min="2818" max="2829" width="17.5" style="2" customWidth="1"/>
    <col min="2830" max="2830" width="9" style="2"/>
    <col min="2831" max="2835" width="11.875" style="2" customWidth="1"/>
    <col min="2836" max="2836" width="9.25" style="2" bestFit="1" customWidth="1"/>
    <col min="2837" max="3072" width="9" style="2"/>
    <col min="3073" max="3073" width="11.625" style="2" customWidth="1"/>
    <col min="3074" max="3085" width="17.5" style="2" customWidth="1"/>
    <col min="3086" max="3086" width="9" style="2"/>
    <col min="3087" max="3091" width="11.875" style="2" customWidth="1"/>
    <col min="3092" max="3092" width="9.25" style="2" bestFit="1" customWidth="1"/>
    <col min="3093" max="3328" width="9" style="2"/>
    <col min="3329" max="3329" width="11.625" style="2" customWidth="1"/>
    <col min="3330" max="3341" width="17.5" style="2" customWidth="1"/>
    <col min="3342" max="3342" width="9" style="2"/>
    <col min="3343" max="3347" width="11.875" style="2" customWidth="1"/>
    <col min="3348" max="3348" width="9.25" style="2" bestFit="1" customWidth="1"/>
    <col min="3349" max="3584" width="9" style="2"/>
    <col min="3585" max="3585" width="11.625" style="2" customWidth="1"/>
    <col min="3586" max="3597" width="17.5" style="2" customWidth="1"/>
    <col min="3598" max="3598" width="9" style="2"/>
    <col min="3599" max="3603" width="11.875" style="2" customWidth="1"/>
    <col min="3604" max="3604" width="9.25" style="2" bestFit="1" customWidth="1"/>
    <col min="3605" max="3840" width="9" style="2"/>
    <col min="3841" max="3841" width="11.625" style="2" customWidth="1"/>
    <col min="3842" max="3853" width="17.5" style="2" customWidth="1"/>
    <col min="3854" max="3854" width="9" style="2"/>
    <col min="3855" max="3859" width="11.875" style="2" customWidth="1"/>
    <col min="3860" max="3860" width="9.25" style="2" bestFit="1" customWidth="1"/>
    <col min="3861" max="4096" width="9" style="2"/>
    <col min="4097" max="4097" width="11.625" style="2" customWidth="1"/>
    <col min="4098" max="4109" width="17.5" style="2" customWidth="1"/>
    <col min="4110" max="4110" width="9" style="2"/>
    <col min="4111" max="4115" width="11.875" style="2" customWidth="1"/>
    <col min="4116" max="4116" width="9.25" style="2" bestFit="1" customWidth="1"/>
    <col min="4117" max="4352" width="9" style="2"/>
    <col min="4353" max="4353" width="11.625" style="2" customWidth="1"/>
    <col min="4354" max="4365" width="17.5" style="2" customWidth="1"/>
    <col min="4366" max="4366" width="9" style="2"/>
    <col min="4367" max="4371" width="11.875" style="2" customWidth="1"/>
    <col min="4372" max="4372" width="9.25" style="2" bestFit="1" customWidth="1"/>
    <col min="4373" max="4608" width="9" style="2"/>
    <col min="4609" max="4609" width="11.625" style="2" customWidth="1"/>
    <col min="4610" max="4621" width="17.5" style="2" customWidth="1"/>
    <col min="4622" max="4622" width="9" style="2"/>
    <col min="4623" max="4627" width="11.875" style="2" customWidth="1"/>
    <col min="4628" max="4628" width="9.25" style="2" bestFit="1" customWidth="1"/>
    <col min="4629" max="4864" width="9" style="2"/>
    <col min="4865" max="4865" width="11.625" style="2" customWidth="1"/>
    <col min="4866" max="4877" width="17.5" style="2" customWidth="1"/>
    <col min="4878" max="4878" width="9" style="2"/>
    <col min="4879" max="4883" width="11.875" style="2" customWidth="1"/>
    <col min="4884" max="4884" width="9.25" style="2" bestFit="1" customWidth="1"/>
    <col min="4885" max="5120" width="9" style="2"/>
    <col min="5121" max="5121" width="11.625" style="2" customWidth="1"/>
    <col min="5122" max="5133" width="17.5" style="2" customWidth="1"/>
    <col min="5134" max="5134" width="9" style="2"/>
    <col min="5135" max="5139" width="11.875" style="2" customWidth="1"/>
    <col min="5140" max="5140" width="9.25" style="2" bestFit="1" customWidth="1"/>
    <col min="5141" max="5376" width="9" style="2"/>
    <col min="5377" max="5377" width="11.625" style="2" customWidth="1"/>
    <col min="5378" max="5389" width="17.5" style="2" customWidth="1"/>
    <col min="5390" max="5390" width="9" style="2"/>
    <col min="5391" max="5395" width="11.875" style="2" customWidth="1"/>
    <col min="5396" max="5396" width="9.25" style="2" bestFit="1" customWidth="1"/>
    <col min="5397" max="5632" width="9" style="2"/>
    <col min="5633" max="5633" width="11.625" style="2" customWidth="1"/>
    <col min="5634" max="5645" width="17.5" style="2" customWidth="1"/>
    <col min="5646" max="5646" width="9" style="2"/>
    <col min="5647" max="5651" width="11.875" style="2" customWidth="1"/>
    <col min="5652" max="5652" width="9.25" style="2" bestFit="1" customWidth="1"/>
    <col min="5653" max="5888" width="9" style="2"/>
    <col min="5889" max="5889" width="11.625" style="2" customWidth="1"/>
    <col min="5890" max="5901" width="17.5" style="2" customWidth="1"/>
    <col min="5902" max="5902" width="9" style="2"/>
    <col min="5903" max="5907" width="11.875" style="2" customWidth="1"/>
    <col min="5908" max="5908" width="9.25" style="2" bestFit="1" customWidth="1"/>
    <col min="5909" max="6144" width="9" style="2"/>
    <col min="6145" max="6145" width="11.625" style="2" customWidth="1"/>
    <col min="6146" max="6157" width="17.5" style="2" customWidth="1"/>
    <col min="6158" max="6158" width="9" style="2"/>
    <col min="6159" max="6163" width="11.875" style="2" customWidth="1"/>
    <col min="6164" max="6164" width="9.25" style="2" bestFit="1" customWidth="1"/>
    <col min="6165" max="6400" width="9" style="2"/>
    <col min="6401" max="6401" width="11.625" style="2" customWidth="1"/>
    <col min="6402" max="6413" width="17.5" style="2" customWidth="1"/>
    <col min="6414" max="6414" width="9" style="2"/>
    <col min="6415" max="6419" width="11.875" style="2" customWidth="1"/>
    <col min="6420" max="6420" width="9.25" style="2" bestFit="1" customWidth="1"/>
    <col min="6421" max="6656" width="9" style="2"/>
    <col min="6657" max="6657" width="11.625" style="2" customWidth="1"/>
    <col min="6658" max="6669" width="17.5" style="2" customWidth="1"/>
    <col min="6670" max="6670" width="9" style="2"/>
    <col min="6671" max="6675" width="11.875" style="2" customWidth="1"/>
    <col min="6676" max="6676" width="9.25" style="2" bestFit="1" customWidth="1"/>
    <col min="6677" max="6912" width="9" style="2"/>
    <col min="6913" max="6913" width="11.625" style="2" customWidth="1"/>
    <col min="6914" max="6925" width="17.5" style="2" customWidth="1"/>
    <col min="6926" max="6926" width="9" style="2"/>
    <col min="6927" max="6931" width="11.875" style="2" customWidth="1"/>
    <col min="6932" max="6932" width="9.25" style="2" bestFit="1" customWidth="1"/>
    <col min="6933" max="7168" width="9" style="2"/>
    <col min="7169" max="7169" width="11.625" style="2" customWidth="1"/>
    <col min="7170" max="7181" width="17.5" style="2" customWidth="1"/>
    <col min="7182" max="7182" width="9" style="2"/>
    <col min="7183" max="7187" width="11.875" style="2" customWidth="1"/>
    <col min="7188" max="7188" width="9.25" style="2" bestFit="1" customWidth="1"/>
    <col min="7189" max="7424" width="9" style="2"/>
    <col min="7425" max="7425" width="11.625" style="2" customWidth="1"/>
    <col min="7426" max="7437" width="17.5" style="2" customWidth="1"/>
    <col min="7438" max="7438" width="9" style="2"/>
    <col min="7439" max="7443" width="11.875" style="2" customWidth="1"/>
    <col min="7444" max="7444" width="9.25" style="2" bestFit="1" customWidth="1"/>
    <col min="7445" max="7680" width="9" style="2"/>
    <col min="7681" max="7681" width="11.625" style="2" customWidth="1"/>
    <col min="7682" max="7693" width="17.5" style="2" customWidth="1"/>
    <col min="7694" max="7694" width="9" style="2"/>
    <col min="7695" max="7699" width="11.875" style="2" customWidth="1"/>
    <col min="7700" max="7700" width="9.25" style="2" bestFit="1" customWidth="1"/>
    <col min="7701" max="7936" width="9" style="2"/>
    <col min="7937" max="7937" width="11.625" style="2" customWidth="1"/>
    <col min="7938" max="7949" width="17.5" style="2" customWidth="1"/>
    <col min="7950" max="7950" width="9" style="2"/>
    <col min="7951" max="7955" width="11.875" style="2" customWidth="1"/>
    <col min="7956" max="7956" width="9.25" style="2" bestFit="1" customWidth="1"/>
    <col min="7957" max="8192" width="9" style="2"/>
    <col min="8193" max="8193" width="11.625" style="2" customWidth="1"/>
    <col min="8194" max="8205" width="17.5" style="2" customWidth="1"/>
    <col min="8206" max="8206" width="9" style="2"/>
    <col min="8207" max="8211" width="11.875" style="2" customWidth="1"/>
    <col min="8212" max="8212" width="9.25" style="2" bestFit="1" customWidth="1"/>
    <col min="8213" max="8448" width="9" style="2"/>
    <col min="8449" max="8449" width="11.625" style="2" customWidth="1"/>
    <col min="8450" max="8461" width="17.5" style="2" customWidth="1"/>
    <col min="8462" max="8462" width="9" style="2"/>
    <col min="8463" max="8467" width="11.875" style="2" customWidth="1"/>
    <col min="8468" max="8468" width="9.25" style="2" bestFit="1" customWidth="1"/>
    <col min="8469" max="8704" width="9" style="2"/>
    <col min="8705" max="8705" width="11.625" style="2" customWidth="1"/>
    <col min="8706" max="8717" width="17.5" style="2" customWidth="1"/>
    <col min="8718" max="8718" width="9" style="2"/>
    <col min="8719" max="8723" width="11.875" style="2" customWidth="1"/>
    <col min="8724" max="8724" width="9.25" style="2" bestFit="1" customWidth="1"/>
    <col min="8725" max="8960" width="9" style="2"/>
    <col min="8961" max="8961" width="11.625" style="2" customWidth="1"/>
    <col min="8962" max="8973" width="17.5" style="2" customWidth="1"/>
    <col min="8974" max="8974" width="9" style="2"/>
    <col min="8975" max="8979" width="11.875" style="2" customWidth="1"/>
    <col min="8980" max="8980" width="9.25" style="2" bestFit="1" customWidth="1"/>
    <col min="8981" max="9216" width="9" style="2"/>
    <col min="9217" max="9217" width="11.625" style="2" customWidth="1"/>
    <col min="9218" max="9229" width="17.5" style="2" customWidth="1"/>
    <col min="9230" max="9230" width="9" style="2"/>
    <col min="9231" max="9235" width="11.875" style="2" customWidth="1"/>
    <col min="9236" max="9236" width="9.25" style="2" bestFit="1" customWidth="1"/>
    <col min="9237" max="9472" width="9" style="2"/>
    <col min="9473" max="9473" width="11.625" style="2" customWidth="1"/>
    <col min="9474" max="9485" width="17.5" style="2" customWidth="1"/>
    <col min="9486" max="9486" width="9" style="2"/>
    <col min="9487" max="9491" width="11.875" style="2" customWidth="1"/>
    <col min="9492" max="9492" width="9.25" style="2" bestFit="1" customWidth="1"/>
    <col min="9493" max="9728" width="9" style="2"/>
    <col min="9729" max="9729" width="11.625" style="2" customWidth="1"/>
    <col min="9730" max="9741" width="17.5" style="2" customWidth="1"/>
    <col min="9742" max="9742" width="9" style="2"/>
    <col min="9743" max="9747" width="11.875" style="2" customWidth="1"/>
    <col min="9748" max="9748" width="9.25" style="2" bestFit="1" customWidth="1"/>
    <col min="9749" max="9984" width="9" style="2"/>
    <col min="9985" max="9985" width="11.625" style="2" customWidth="1"/>
    <col min="9986" max="9997" width="17.5" style="2" customWidth="1"/>
    <col min="9998" max="9998" width="9" style="2"/>
    <col min="9999" max="10003" width="11.875" style="2" customWidth="1"/>
    <col min="10004" max="10004" width="9.25" style="2" bestFit="1" customWidth="1"/>
    <col min="10005" max="10240" width="9" style="2"/>
    <col min="10241" max="10241" width="11.625" style="2" customWidth="1"/>
    <col min="10242" max="10253" width="17.5" style="2" customWidth="1"/>
    <col min="10254" max="10254" width="9" style="2"/>
    <col min="10255" max="10259" width="11.875" style="2" customWidth="1"/>
    <col min="10260" max="10260" width="9.25" style="2" bestFit="1" customWidth="1"/>
    <col min="10261" max="10496" width="9" style="2"/>
    <col min="10497" max="10497" width="11.625" style="2" customWidth="1"/>
    <col min="10498" max="10509" width="17.5" style="2" customWidth="1"/>
    <col min="10510" max="10510" width="9" style="2"/>
    <col min="10511" max="10515" width="11.875" style="2" customWidth="1"/>
    <col min="10516" max="10516" width="9.25" style="2" bestFit="1" customWidth="1"/>
    <col min="10517" max="10752" width="9" style="2"/>
    <col min="10753" max="10753" width="11.625" style="2" customWidth="1"/>
    <col min="10754" max="10765" width="17.5" style="2" customWidth="1"/>
    <col min="10766" max="10766" width="9" style="2"/>
    <col min="10767" max="10771" width="11.875" style="2" customWidth="1"/>
    <col min="10772" max="10772" width="9.25" style="2" bestFit="1" customWidth="1"/>
    <col min="10773" max="11008" width="9" style="2"/>
    <col min="11009" max="11009" width="11.625" style="2" customWidth="1"/>
    <col min="11010" max="11021" width="17.5" style="2" customWidth="1"/>
    <col min="11022" max="11022" width="9" style="2"/>
    <col min="11023" max="11027" width="11.875" style="2" customWidth="1"/>
    <col min="11028" max="11028" width="9.25" style="2" bestFit="1" customWidth="1"/>
    <col min="11029" max="11264" width="9" style="2"/>
    <col min="11265" max="11265" width="11.625" style="2" customWidth="1"/>
    <col min="11266" max="11277" width="17.5" style="2" customWidth="1"/>
    <col min="11278" max="11278" width="9" style="2"/>
    <col min="11279" max="11283" width="11.875" style="2" customWidth="1"/>
    <col min="11284" max="11284" width="9.25" style="2" bestFit="1" customWidth="1"/>
    <col min="11285" max="11520" width="9" style="2"/>
    <col min="11521" max="11521" width="11.625" style="2" customWidth="1"/>
    <col min="11522" max="11533" width="17.5" style="2" customWidth="1"/>
    <col min="11534" max="11534" width="9" style="2"/>
    <col min="11535" max="11539" width="11.875" style="2" customWidth="1"/>
    <col min="11540" max="11540" width="9.25" style="2" bestFit="1" customWidth="1"/>
    <col min="11541" max="11776" width="9" style="2"/>
    <col min="11777" max="11777" width="11.625" style="2" customWidth="1"/>
    <col min="11778" max="11789" width="17.5" style="2" customWidth="1"/>
    <col min="11790" max="11790" width="9" style="2"/>
    <col min="11791" max="11795" width="11.875" style="2" customWidth="1"/>
    <col min="11796" max="11796" width="9.25" style="2" bestFit="1" customWidth="1"/>
    <col min="11797" max="12032" width="9" style="2"/>
    <col min="12033" max="12033" width="11.625" style="2" customWidth="1"/>
    <col min="12034" max="12045" width="17.5" style="2" customWidth="1"/>
    <col min="12046" max="12046" width="9" style="2"/>
    <col min="12047" max="12051" width="11.875" style="2" customWidth="1"/>
    <col min="12052" max="12052" width="9.25" style="2" bestFit="1" customWidth="1"/>
    <col min="12053" max="12288" width="9" style="2"/>
    <col min="12289" max="12289" width="11.625" style="2" customWidth="1"/>
    <col min="12290" max="12301" width="17.5" style="2" customWidth="1"/>
    <col min="12302" max="12302" width="9" style="2"/>
    <col min="12303" max="12307" width="11.875" style="2" customWidth="1"/>
    <col min="12308" max="12308" width="9.25" style="2" bestFit="1" customWidth="1"/>
    <col min="12309" max="12544" width="9" style="2"/>
    <col min="12545" max="12545" width="11.625" style="2" customWidth="1"/>
    <col min="12546" max="12557" width="17.5" style="2" customWidth="1"/>
    <col min="12558" max="12558" width="9" style="2"/>
    <col min="12559" max="12563" width="11.875" style="2" customWidth="1"/>
    <col min="12564" max="12564" width="9.25" style="2" bestFit="1" customWidth="1"/>
    <col min="12565" max="12800" width="9" style="2"/>
    <col min="12801" max="12801" width="11.625" style="2" customWidth="1"/>
    <col min="12802" max="12813" width="17.5" style="2" customWidth="1"/>
    <col min="12814" max="12814" width="9" style="2"/>
    <col min="12815" max="12819" width="11.875" style="2" customWidth="1"/>
    <col min="12820" max="12820" width="9.25" style="2" bestFit="1" customWidth="1"/>
    <col min="12821" max="13056" width="9" style="2"/>
    <col min="13057" max="13057" width="11.625" style="2" customWidth="1"/>
    <col min="13058" max="13069" width="17.5" style="2" customWidth="1"/>
    <col min="13070" max="13070" width="9" style="2"/>
    <col min="13071" max="13075" width="11.875" style="2" customWidth="1"/>
    <col min="13076" max="13076" width="9.25" style="2" bestFit="1" customWidth="1"/>
    <col min="13077" max="13312" width="9" style="2"/>
    <col min="13313" max="13313" width="11.625" style="2" customWidth="1"/>
    <col min="13314" max="13325" width="17.5" style="2" customWidth="1"/>
    <col min="13326" max="13326" width="9" style="2"/>
    <col min="13327" max="13331" width="11.875" style="2" customWidth="1"/>
    <col min="13332" max="13332" width="9.25" style="2" bestFit="1" customWidth="1"/>
    <col min="13333" max="13568" width="9" style="2"/>
    <col min="13569" max="13569" width="11.625" style="2" customWidth="1"/>
    <col min="13570" max="13581" width="17.5" style="2" customWidth="1"/>
    <col min="13582" max="13582" width="9" style="2"/>
    <col min="13583" max="13587" width="11.875" style="2" customWidth="1"/>
    <col min="13588" max="13588" width="9.25" style="2" bestFit="1" customWidth="1"/>
    <col min="13589" max="13824" width="9" style="2"/>
    <col min="13825" max="13825" width="11.625" style="2" customWidth="1"/>
    <col min="13826" max="13837" width="17.5" style="2" customWidth="1"/>
    <col min="13838" max="13838" width="9" style="2"/>
    <col min="13839" max="13843" width="11.875" style="2" customWidth="1"/>
    <col min="13844" max="13844" width="9.25" style="2" bestFit="1" customWidth="1"/>
    <col min="13845" max="14080" width="9" style="2"/>
    <col min="14081" max="14081" width="11.625" style="2" customWidth="1"/>
    <col min="14082" max="14093" width="17.5" style="2" customWidth="1"/>
    <col min="14094" max="14094" width="9" style="2"/>
    <col min="14095" max="14099" width="11.875" style="2" customWidth="1"/>
    <col min="14100" max="14100" width="9.25" style="2" bestFit="1" customWidth="1"/>
    <col min="14101" max="14336" width="9" style="2"/>
    <col min="14337" max="14337" width="11.625" style="2" customWidth="1"/>
    <col min="14338" max="14349" width="17.5" style="2" customWidth="1"/>
    <col min="14350" max="14350" width="9" style="2"/>
    <col min="14351" max="14355" width="11.875" style="2" customWidth="1"/>
    <col min="14356" max="14356" width="9.25" style="2" bestFit="1" customWidth="1"/>
    <col min="14357" max="14592" width="9" style="2"/>
    <col min="14593" max="14593" width="11.625" style="2" customWidth="1"/>
    <col min="14594" max="14605" width="17.5" style="2" customWidth="1"/>
    <col min="14606" max="14606" width="9" style="2"/>
    <col min="14607" max="14611" width="11.875" style="2" customWidth="1"/>
    <col min="14612" max="14612" width="9.25" style="2" bestFit="1" customWidth="1"/>
    <col min="14613" max="14848" width="9" style="2"/>
    <col min="14849" max="14849" width="11.625" customWidth="1"/>
    <col min="14850" max="14850" width="17.5" customWidth="1"/>
    <col min="14851" max="14861" width="17.5" style="2" customWidth="1"/>
    <col min="14862" max="14862" width="9" style="2"/>
    <col min="14863" max="14867" width="11.875" style="2" customWidth="1"/>
    <col min="14868" max="14868" width="9.25" style="2" bestFit="1" customWidth="1"/>
    <col min="14869" max="15104" width="9" style="2"/>
    <col min="15105" max="15105" width="11.625" style="2" customWidth="1"/>
    <col min="15106" max="15117" width="17.5" style="2" customWidth="1"/>
    <col min="15118" max="15118" width="9" style="2"/>
    <col min="15119" max="15123" width="11.875" style="2" customWidth="1"/>
    <col min="15124" max="15124" width="9.25" style="2" bestFit="1" customWidth="1"/>
    <col min="15125" max="15360" width="9" style="2"/>
    <col min="15361" max="15361" width="11.625" style="2" customWidth="1"/>
    <col min="15362" max="15373" width="17.5" style="2" customWidth="1"/>
    <col min="15374" max="15374" width="9" style="2"/>
    <col min="15375" max="15379" width="11.875" style="2" customWidth="1"/>
    <col min="15380" max="15380" width="9.25" style="2" bestFit="1" customWidth="1"/>
    <col min="15381" max="15616" width="9" style="2"/>
    <col min="15617" max="15617" width="11.625" style="2" customWidth="1"/>
    <col min="15618" max="15629" width="17.5" style="2" customWidth="1"/>
    <col min="15630" max="15630" width="9" style="2"/>
    <col min="15631" max="15635" width="11.875" style="2" customWidth="1"/>
    <col min="15636" max="15636" width="9.25" style="2" bestFit="1" customWidth="1"/>
    <col min="15637" max="15872" width="9" style="2"/>
    <col min="15873" max="15873" width="11.625" style="2" customWidth="1"/>
    <col min="15874" max="15885" width="17.5" style="2" customWidth="1"/>
    <col min="15886" max="15886" width="9" style="2"/>
    <col min="15887" max="15891" width="11.875" style="2" customWidth="1"/>
    <col min="15892" max="15892" width="9.25" style="2" bestFit="1" customWidth="1"/>
    <col min="15893" max="16128" width="9" style="2"/>
    <col min="16129" max="16129" width="11.625" style="2" customWidth="1"/>
    <col min="16130" max="16141" width="17.5" style="2" customWidth="1"/>
    <col min="16142" max="16142" width="9" style="2"/>
    <col min="16143" max="16147" width="11.875" style="2" customWidth="1"/>
    <col min="16148" max="16148" width="9.25" style="2" bestFit="1" customWidth="1"/>
    <col min="16149" max="16384" width="9" style="2"/>
  </cols>
  <sheetData>
    <row r="1" spans="1:13 14849:14850" ht="16.5" customHeight="1" x14ac:dyDescent="0.15">
      <c r="A1" s="1" t="s">
        <v>0</v>
      </c>
      <c r="B1" s="1"/>
      <c r="C1" s="1"/>
      <c r="D1" s="1"/>
      <c r="E1" s="1"/>
      <c r="F1" s="1"/>
      <c r="G1" s="1"/>
      <c r="H1" s="1"/>
      <c r="I1" s="1"/>
      <c r="J1" s="1"/>
      <c r="K1" s="1"/>
      <c r="L1" s="1"/>
      <c r="M1" s="1"/>
      <c r="UYC1" s="2"/>
      <c r="UYD1" s="2"/>
    </row>
    <row r="2" spans="1:13 14849:14850" ht="16.5" customHeight="1" x14ac:dyDescent="0.15">
      <c r="A2" s="1"/>
      <c r="B2" s="1"/>
      <c r="C2" s="1"/>
      <c r="D2" s="1"/>
      <c r="E2" s="1"/>
      <c r="F2" s="1"/>
      <c r="G2" s="1"/>
      <c r="H2" s="1"/>
      <c r="I2" s="1"/>
      <c r="J2" s="1"/>
      <c r="K2" s="1"/>
      <c r="L2" s="1"/>
      <c r="M2" s="1"/>
      <c r="UYC2" s="2"/>
      <c r="UYD2" s="2"/>
    </row>
    <row r="3" spans="1:13 14849:14850" ht="16.5" customHeight="1" x14ac:dyDescent="0.15">
      <c r="A3" s="1"/>
      <c r="B3" s="1"/>
      <c r="C3" s="1"/>
      <c r="D3" s="1"/>
      <c r="E3" s="1"/>
      <c r="F3" s="1"/>
      <c r="G3" s="1"/>
      <c r="H3" s="1"/>
      <c r="I3" s="1"/>
      <c r="J3" s="1"/>
      <c r="K3" s="1"/>
      <c r="L3" s="1"/>
      <c r="M3" s="1"/>
      <c r="UYC3" s="2"/>
      <c r="UYD3" s="2"/>
    </row>
    <row r="4" spans="1:13 14849:14850" ht="16.5" customHeight="1" x14ac:dyDescent="0.15">
      <c r="A4" s="3"/>
      <c r="B4" s="3"/>
      <c r="C4" s="3"/>
      <c r="D4" s="3"/>
      <c r="E4" s="3"/>
      <c r="F4" s="3"/>
      <c r="G4" s="3"/>
      <c r="H4" s="3"/>
      <c r="I4" s="3"/>
      <c r="J4" s="3"/>
      <c r="K4" s="3"/>
      <c r="L4" s="3"/>
      <c r="M4" s="4" t="s">
        <v>1</v>
      </c>
      <c r="UYC4" s="2"/>
      <c r="UYD4" s="2"/>
    </row>
    <row r="5" spans="1:13 14849:14850" ht="16.5" customHeight="1" x14ac:dyDescent="0.15">
      <c r="A5" s="3"/>
      <c r="B5" s="3"/>
      <c r="C5" s="3"/>
      <c r="D5" s="3"/>
      <c r="E5" s="3"/>
      <c r="F5" s="3"/>
      <c r="G5" s="3"/>
      <c r="H5" s="3"/>
      <c r="I5" s="3"/>
      <c r="J5" s="3"/>
      <c r="K5" s="3"/>
      <c r="L5" s="3"/>
      <c r="M5" s="4"/>
      <c r="UYC5" s="2"/>
      <c r="UYD5" s="2"/>
    </row>
    <row r="6" spans="1:13 14849:14850" ht="28.5" customHeight="1" x14ac:dyDescent="0.15">
      <c r="A6" s="5" t="s">
        <v>2</v>
      </c>
      <c r="B6" s="3"/>
      <c r="C6" s="3"/>
      <c r="D6" s="3"/>
      <c r="E6" s="3"/>
      <c r="F6" s="3"/>
      <c r="G6" s="3"/>
      <c r="H6" s="3"/>
      <c r="I6" s="3"/>
      <c r="J6" s="3"/>
      <c r="K6" s="3"/>
      <c r="L6" s="3"/>
      <c r="M6" s="4"/>
      <c r="UYC6" s="2"/>
      <c r="UYD6" s="2"/>
    </row>
    <row r="7" spans="1:13 14849:14850" ht="16.5" customHeight="1" x14ac:dyDescent="0.15">
      <c r="A7" s="3"/>
      <c r="B7" s="3"/>
      <c r="C7" s="3"/>
      <c r="D7" s="3"/>
      <c r="E7" s="3"/>
      <c r="F7" s="3"/>
      <c r="G7" s="3"/>
      <c r="H7" s="3"/>
      <c r="I7" s="3"/>
      <c r="J7" s="3"/>
      <c r="K7" s="3"/>
      <c r="L7" s="3"/>
      <c r="M7" s="4"/>
      <c r="UYC7" s="2"/>
      <c r="UYD7" s="2"/>
    </row>
    <row r="8" spans="1:13 14849:14850" ht="16.5" customHeight="1" x14ac:dyDescent="0.15">
      <c r="A8" s="3"/>
      <c r="B8" s="3"/>
      <c r="C8" s="3"/>
      <c r="D8" s="3"/>
      <c r="E8" s="3"/>
      <c r="F8" s="3"/>
      <c r="G8" s="3"/>
      <c r="H8" s="3"/>
      <c r="I8" s="3"/>
      <c r="J8" s="3"/>
      <c r="K8" s="3"/>
      <c r="L8" s="3"/>
      <c r="M8" s="4"/>
      <c r="UYC8" s="2"/>
      <c r="UYD8" s="2"/>
    </row>
    <row r="9" spans="1:13 14849:14850" ht="16.5" customHeight="1" x14ac:dyDescent="0.15">
      <c r="A9" s="3"/>
      <c r="B9" s="3"/>
      <c r="C9" s="3"/>
      <c r="D9" s="3"/>
      <c r="E9" s="3"/>
      <c r="F9" s="3"/>
      <c r="G9" s="3"/>
      <c r="H9" s="3"/>
      <c r="I9" s="3"/>
      <c r="J9" s="3"/>
      <c r="K9" s="3"/>
      <c r="L9" s="3"/>
      <c r="M9" s="4"/>
      <c r="UYC9" s="2"/>
      <c r="UYD9" s="2"/>
    </row>
    <row r="10" spans="1:13 14849:14850" ht="16.5" customHeight="1" x14ac:dyDescent="0.15">
      <c r="A10" s="3"/>
      <c r="B10" s="3"/>
      <c r="C10" s="3"/>
      <c r="D10" s="3"/>
      <c r="E10" s="3"/>
      <c r="F10" s="3"/>
      <c r="G10" s="3"/>
      <c r="H10" s="3"/>
      <c r="I10" s="3"/>
      <c r="J10" s="3"/>
      <c r="K10" s="3"/>
      <c r="L10" s="3"/>
      <c r="M10" s="4"/>
      <c r="UYC10" s="2"/>
      <c r="UYD10" s="2"/>
    </row>
    <row r="11" spans="1:13 14849:14850" ht="16.5" customHeight="1" x14ac:dyDescent="0.15">
      <c r="A11" s="3"/>
      <c r="B11" s="3"/>
      <c r="C11" s="3"/>
      <c r="D11" s="3"/>
      <c r="E11" s="3"/>
      <c r="F11" s="3"/>
      <c r="G11" s="3"/>
      <c r="H11" s="3"/>
      <c r="I11" s="3"/>
      <c r="J11" s="3"/>
      <c r="K11" s="3"/>
      <c r="L11" s="3"/>
      <c r="M11" s="4"/>
      <c r="UYC11" s="2"/>
      <c r="UYD11" s="2"/>
    </row>
    <row r="12" spans="1:13 14849:14850" ht="16.5" customHeight="1" x14ac:dyDescent="0.15">
      <c r="A12" s="3"/>
      <c r="B12" s="3"/>
      <c r="C12" s="3"/>
      <c r="D12" s="3"/>
      <c r="E12" s="3"/>
      <c r="F12" s="3"/>
      <c r="G12" s="3"/>
      <c r="H12" s="3"/>
      <c r="I12" s="3"/>
      <c r="J12" s="3"/>
      <c r="K12" s="3"/>
      <c r="L12" s="3"/>
      <c r="M12" s="4"/>
      <c r="UYC12" s="2"/>
      <c r="UYD12" s="2"/>
    </row>
    <row r="13" spans="1:13 14849:14850" ht="16.5" customHeight="1" x14ac:dyDescent="0.15">
      <c r="A13" s="3"/>
      <c r="B13" s="3"/>
      <c r="C13" s="3"/>
      <c r="D13" s="3"/>
      <c r="E13" s="3"/>
      <c r="F13" s="3"/>
      <c r="G13" s="3"/>
      <c r="H13" s="3"/>
      <c r="I13" s="3"/>
      <c r="J13" s="3"/>
      <c r="K13" s="3"/>
      <c r="L13" s="3"/>
      <c r="M13" s="4"/>
      <c r="UYC13" s="2"/>
      <c r="UYD13" s="2"/>
    </row>
    <row r="14" spans="1:13 14849:14850" ht="16.5" customHeight="1" x14ac:dyDescent="0.15">
      <c r="A14" s="3"/>
      <c r="B14" s="3"/>
      <c r="C14" s="3"/>
      <c r="D14" s="3"/>
      <c r="E14" s="3"/>
      <c r="F14" s="3"/>
      <c r="G14" s="3"/>
      <c r="H14" s="3"/>
      <c r="I14" s="3"/>
      <c r="J14" s="3"/>
      <c r="K14" s="3"/>
      <c r="L14" s="3"/>
      <c r="M14" s="4"/>
      <c r="UYC14" s="2"/>
      <c r="UYD14" s="2"/>
    </row>
    <row r="15" spans="1:13 14849:14850" ht="16.5" customHeight="1" x14ac:dyDescent="0.15">
      <c r="A15" s="3"/>
      <c r="B15" s="3"/>
      <c r="C15" s="3"/>
      <c r="D15" s="3"/>
      <c r="E15" s="3"/>
      <c r="F15" s="3"/>
      <c r="G15" s="3"/>
      <c r="H15" s="3"/>
      <c r="I15" s="3"/>
      <c r="J15" s="3"/>
      <c r="K15" s="3"/>
      <c r="L15" s="3"/>
      <c r="M15" s="4"/>
      <c r="UYC15" s="2"/>
      <c r="UYD15" s="2"/>
    </row>
    <row r="16" spans="1:13 14849:14850" ht="16.5" customHeight="1" x14ac:dyDescent="0.15">
      <c r="A16" s="3"/>
      <c r="B16" s="3"/>
      <c r="C16" s="3"/>
      <c r="D16" s="3"/>
      <c r="E16" s="3"/>
      <c r="F16" s="3"/>
      <c r="G16" s="3"/>
      <c r="H16" s="3"/>
      <c r="I16" s="3"/>
      <c r="J16" s="3"/>
      <c r="K16" s="3"/>
      <c r="L16" s="3"/>
      <c r="M16" s="4"/>
      <c r="UYC16" s="2"/>
      <c r="UYD16" s="2"/>
    </row>
    <row r="17" spans="1:19 14849:14850" ht="16.5" customHeight="1" x14ac:dyDescent="0.15">
      <c r="A17" s="3"/>
      <c r="B17" s="3"/>
      <c r="C17" s="3"/>
      <c r="D17" s="3"/>
      <c r="E17" s="3"/>
      <c r="F17" s="3"/>
      <c r="G17" s="3"/>
      <c r="H17" s="3"/>
      <c r="I17" s="3"/>
      <c r="J17" s="3"/>
      <c r="K17" s="3"/>
      <c r="L17" s="3"/>
      <c r="M17" s="4"/>
      <c r="UYC17" s="2"/>
      <c r="UYD17" s="2"/>
    </row>
    <row r="18" spans="1:19 14849:14850" ht="16.5" customHeight="1" x14ac:dyDescent="0.15">
      <c r="A18" s="3"/>
      <c r="B18" s="3"/>
      <c r="C18" s="3"/>
      <c r="D18" s="3"/>
      <c r="E18" s="3"/>
      <c r="F18" s="3"/>
      <c r="G18" s="3"/>
      <c r="H18" s="3"/>
      <c r="I18" s="3"/>
      <c r="J18" s="3"/>
      <c r="K18" s="3"/>
      <c r="L18" s="3"/>
      <c r="M18" s="4"/>
      <c r="UYC18" s="2"/>
      <c r="UYD18" s="2"/>
    </row>
    <row r="19" spans="1:19 14849:14850" ht="16.5" customHeight="1" x14ac:dyDescent="0.15">
      <c r="A19" s="3"/>
      <c r="B19" s="3"/>
      <c r="C19" s="3"/>
      <c r="D19" s="3"/>
      <c r="E19" s="3"/>
      <c r="F19" s="3"/>
      <c r="G19" s="3"/>
      <c r="H19" s="3"/>
      <c r="I19" s="3"/>
      <c r="J19" s="3"/>
      <c r="K19" s="3"/>
      <c r="L19" s="3"/>
      <c r="M19" s="4"/>
      <c r="UYC19" s="2"/>
      <c r="UYD19" s="2"/>
    </row>
    <row r="20" spans="1:19 14849:14850" ht="16.5" customHeight="1" x14ac:dyDescent="0.15">
      <c r="A20" s="3"/>
      <c r="B20" s="3"/>
      <c r="C20" s="3"/>
      <c r="D20" s="3"/>
      <c r="E20" s="3"/>
      <c r="F20" s="3"/>
      <c r="G20" s="3"/>
      <c r="H20" s="3"/>
      <c r="I20" s="3"/>
      <c r="J20" s="3"/>
      <c r="K20" s="3"/>
      <c r="L20" s="3"/>
      <c r="M20" s="4"/>
      <c r="UYC20" s="2"/>
      <c r="UYD20" s="2"/>
    </row>
    <row r="21" spans="1:19 14849:14850" ht="16.5" customHeight="1" x14ac:dyDescent="0.15">
      <c r="A21" s="3"/>
      <c r="B21" s="3"/>
      <c r="C21" s="3"/>
      <c r="D21" s="3"/>
      <c r="E21" s="3"/>
      <c r="F21" s="3"/>
      <c r="G21" s="3"/>
      <c r="H21" s="3"/>
      <c r="I21" s="3"/>
      <c r="J21" s="3"/>
      <c r="K21" s="3"/>
      <c r="L21" s="3"/>
      <c r="M21" s="4"/>
      <c r="UYC21" s="2"/>
      <c r="UYD21" s="2"/>
    </row>
    <row r="22" spans="1:19 14849:14850" ht="16.5" customHeight="1" x14ac:dyDescent="0.25">
      <c r="A22" s="3"/>
      <c r="B22" s="3"/>
      <c r="C22" s="3"/>
      <c r="D22" s="3"/>
      <c r="E22" s="3"/>
      <c r="F22" s="3"/>
      <c r="G22" s="7" t="s">
        <v>3</v>
      </c>
      <c r="H22" s="8"/>
      <c r="I22" s="9"/>
      <c r="J22" s="9"/>
      <c r="K22" s="7" t="s">
        <v>4</v>
      </c>
      <c r="M22" s="10"/>
      <c r="UYC22" s="2"/>
      <c r="UYD22" s="2"/>
    </row>
    <row r="23" spans="1:19 14849:14850" ht="16.5" customHeight="1" x14ac:dyDescent="0.15">
      <c r="A23" s="3"/>
      <c r="B23" s="3"/>
      <c r="C23" s="3"/>
      <c r="D23" s="3"/>
      <c r="E23" s="3"/>
      <c r="F23" s="3"/>
      <c r="G23" s="3"/>
      <c r="H23" s="3"/>
      <c r="I23" s="3"/>
      <c r="J23" s="3"/>
      <c r="K23" s="3"/>
      <c r="L23" s="3"/>
      <c r="M23" s="4"/>
      <c r="UYC23" s="2"/>
      <c r="UYD23" s="2"/>
    </row>
    <row r="24" spans="1:19 14849:14850" ht="28.5" customHeight="1" thickBot="1" x14ac:dyDescent="0.2">
      <c r="A24" s="11" t="s">
        <v>5</v>
      </c>
      <c r="B24" s="12"/>
      <c r="C24" s="12"/>
      <c r="D24" s="12"/>
      <c r="E24" s="12"/>
      <c r="F24" s="12"/>
      <c r="G24" s="12"/>
      <c r="H24" s="12"/>
      <c r="I24" s="12"/>
      <c r="J24" s="12"/>
      <c r="K24" s="12"/>
      <c r="L24" s="12"/>
      <c r="M24" s="13" t="s">
        <v>6</v>
      </c>
      <c r="O24" s="6" t="s">
        <v>7</v>
      </c>
      <c r="UYC24" s="2"/>
      <c r="UYD24" s="2"/>
    </row>
    <row r="25" spans="1:19 14849:14850" ht="28.5" customHeight="1" x14ac:dyDescent="0.15">
      <c r="A25" s="14"/>
      <c r="B25" s="15" t="s">
        <v>8</v>
      </c>
      <c r="C25" s="16"/>
      <c r="D25" s="17" t="s">
        <v>9</v>
      </c>
      <c r="E25" s="18"/>
      <c r="F25" s="18" t="s">
        <v>10</v>
      </c>
      <c r="G25" s="18"/>
      <c r="H25" s="18" t="s">
        <v>11</v>
      </c>
      <c r="I25" s="18"/>
      <c r="J25" s="18" t="s">
        <v>12</v>
      </c>
      <c r="K25" s="18"/>
      <c r="L25" s="18" t="s">
        <v>13</v>
      </c>
      <c r="M25" s="19"/>
      <c r="O25" s="20" t="s">
        <v>9</v>
      </c>
      <c r="P25" s="20" t="s">
        <v>10</v>
      </c>
      <c r="Q25" s="20" t="s">
        <v>11</v>
      </c>
      <c r="R25" s="20" t="s">
        <v>12</v>
      </c>
      <c r="S25" s="20" t="s">
        <v>13</v>
      </c>
      <c r="UYC25" s="2"/>
      <c r="UYD25" s="2"/>
    </row>
    <row r="26" spans="1:19 14849:14850" ht="16.5" customHeight="1" thickBot="1" x14ac:dyDescent="0.2">
      <c r="A26" s="21" t="s">
        <v>14</v>
      </c>
      <c r="B26" s="22" t="s">
        <v>15</v>
      </c>
      <c r="C26" s="23" t="s">
        <v>16</v>
      </c>
      <c r="D26" s="24" t="s">
        <v>15</v>
      </c>
      <c r="E26" s="22" t="s">
        <v>16</v>
      </c>
      <c r="F26" s="22" t="s">
        <v>15</v>
      </c>
      <c r="G26" s="22" t="s">
        <v>16</v>
      </c>
      <c r="H26" s="22" t="s">
        <v>15</v>
      </c>
      <c r="I26" s="22" t="s">
        <v>16</v>
      </c>
      <c r="J26" s="22" t="s">
        <v>15</v>
      </c>
      <c r="K26" s="22" t="s">
        <v>16</v>
      </c>
      <c r="L26" s="22" t="s">
        <v>15</v>
      </c>
      <c r="M26" s="25" t="s">
        <v>16</v>
      </c>
      <c r="O26" s="26">
        <v>585</v>
      </c>
      <c r="P26" s="26">
        <v>853</v>
      </c>
      <c r="Q26" s="26">
        <v>1600</v>
      </c>
      <c r="R26" s="26">
        <v>2952</v>
      </c>
      <c r="S26" s="26">
        <v>343</v>
      </c>
      <c r="UYC26" s="2"/>
      <c r="UYD26" s="2"/>
    </row>
    <row r="27" spans="1:19 14849:14850" ht="16.5" customHeight="1" x14ac:dyDescent="0.15">
      <c r="A27" s="27">
        <v>2019</v>
      </c>
      <c r="B27" s="28">
        <v>85690</v>
      </c>
      <c r="C27" s="29">
        <v>999363367.49183095</v>
      </c>
      <c r="D27" s="30">
        <v>6673</v>
      </c>
      <c r="E27" s="28">
        <v>323800272.86264497</v>
      </c>
      <c r="F27" s="28">
        <v>9623</v>
      </c>
      <c r="G27" s="28">
        <v>208972517.040876</v>
      </c>
      <c r="H27" s="28">
        <v>23514</v>
      </c>
      <c r="I27" s="28">
        <v>259850667.76740599</v>
      </c>
      <c r="J27" s="28">
        <v>42758</v>
      </c>
      <c r="K27" s="28">
        <v>201187331.134904</v>
      </c>
      <c r="L27" s="28">
        <v>3122</v>
      </c>
      <c r="M27" s="31">
        <v>5552578.6859999998</v>
      </c>
      <c r="O27" s="26"/>
      <c r="P27" s="26"/>
      <c r="Q27" s="26"/>
      <c r="R27" s="26"/>
      <c r="S27" s="26"/>
      <c r="UYC27" s="2"/>
      <c r="UYD27" s="2"/>
    </row>
    <row r="28" spans="1:19 14849:14850" ht="16.5" customHeight="1" x14ac:dyDescent="0.15">
      <c r="A28" s="27">
        <v>2020</v>
      </c>
      <c r="B28" s="28">
        <v>72772</v>
      </c>
      <c r="C28" s="29">
        <v>760897239.37202203</v>
      </c>
      <c r="D28" s="30">
        <v>5404</v>
      </c>
      <c r="E28" s="28">
        <v>237161688.02326101</v>
      </c>
      <c r="F28" s="28">
        <v>7936</v>
      </c>
      <c r="G28" s="28">
        <v>143914017.33311501</v>
      </c>
      <c r="H28" s="28">
        <v>19902</v>
      </c>
      <c r="I28" s="28">
        <v>199091531.61627799</v>
      </c>
      <c r="J28" s="28">
        <v>36733</v>
      </c>
      <c r="K28" s="28">
        <v>175189978.09336799</v>
      </c>
      <c r="L28" s="28">
        <v>2797</v>
      </c>
      <c r="M28" s="31">
        <v>5540024.3059999999</v>
      </c>
      <c r="O28" s="26" t="s">
        <v>17</v>
      </c>
      <c r="P28" s="26"/>
      <c r="Q28" s="26"/>
      <c r="R28" s="26"/>
      <c r="S28" s="26"/>
      <c r="UYC28" s="2"/>
      <c r="UYD28" s="2"/>
    </row>
    <row r="29" spans="1:19 14849:14850" ht="16.5" customHeight="1" x14ac:dyDescent="0.15">
      <c r="A29" s="27">
        <v>2021</v>
      </c>
      <c r="B29" s="28">
        <v>6333</v>
      </c>
      <c r="C29" s="29">
        <v>70178854.116809994</v>
      </c>
      <c r="D29" s="30">
        <v>585</v>
      </c>
      <c r="E29" s="28">
        <v>27374798.492175002</v>
      </c>
      <c r="F29" s="28">
        <v>853</v>
      </c>
      <c r="G29" s="28">
        <v>14482306.541579001</v>
      </c>
      <c r="H29" s="28">
        <v>1600</v>
      </c>
      <c r="I29" s="28">
        <v>16117301.154963</v>
      </c>
      <c r="J29" s="28">
        <v>2952</v>
      </c>
      <c r="K29" s="28">
        <v>11520904.828093</v>
      </c>
      <c r="L29" s="28">
        <v>343</v>
      </c>
      <c r="M29" s="31">
        <v>683543.1</v>
      </c>
      <c r="O29" s="20" t="s">
        <v>9</v>
      </c>
      <c r="P29" s="20" t="s">
        <v>10</v>
      </c>
      <c r="Q29" s="20" t="s">
        <v>11</v>
      </c>
      <c r="R29" s="20" t="s">
        <v>12</v>
      </c>
      <c r="S29" s="20" t="s">
        <v>13</v>
      </c>
      <c r="UYC29" s="2"/>
      <c r="UYD29" s="2"/>
    </row>
    <row r="30" spans="1:19 14849:14850" ht="16.5" customHeight="1" x14ac:dyDescent="0.15">
      <c r="A30" s="32"/>
      <c r="B30" s="28"/>
      <c r="C30" s="29"/>
      <c r="D30" s="30"/>
      <c r="E30" s="28"/>
      <c r="F30" s="28"/>
      <c r="G30" s="28"/>
      <c r="H30" s="28"/>
      <c r="I30" s="28"/>
      <c r="J30" s="28"/>
      <c r="K30" s="28"/>
      <c r="L30" s="28"/>
      <c r="M30" s="31"/>
      <c r="O30" s="26">
        <v>27374798.492175002</v>
      </c>
      <c r="P30" s="26">
        <v>14482306.541579001</v>
      </c>
      <c r="Q30" s="26">
        <v>16117301.154963</v>
      </c>
      <c r="R30" s="26">
        <v>11520904.828093</v>
      </c>
      <c r="S30" s="26">
        <v>683543.1</v>
      </c>
      <c r="UYC30" s="2"/>
      <c r="UYD30" s="2"/>
    </row>
    <row r="31" spans="1:19 14849:14850" ht="16.5" customHeight="1" x14ac:dyDescent="0.15">
      <c r="A31" s="33" t="s">
        <v>18</v>
      </c>
      <c r="B31" s="28">
        <v>7291</v>
      </c>
      <c r="C31" s="29">
        <v>78923081.989294007</v>
      </c>
      <c r="D31" s="30">
        <v>437</v>
      </c>
      <c r="E31" s="28">
        <v>21611497.620000001</v>
      </c>
      <c r="F31" s="28">
        <v>953</v>
      </c>
      <c r="G31" s="28">
        <v>19817203.245999999</v>
      </c>
      <c r="H31" s="28">
        <v>1975</v>
      </c>
      <c r="I31" s="28">
        <v>19181091.319919001</v>
      </c>
      <c r="J31" s="28">
        <v>3715</v>
      </c>
      <c r="K31" s="28">
        <v>17897015.590374999</v>
      </c>
      <c r="L31" s="28">
        <v>211</v>
      </c>
      <c r="M31" s="31">
        <v>416274.21299999999</v>
      </c>
      <c r="UYC31" s="2"/>
      <c r="UYD31" s="2"/>
    </row>
    <row r="32" spans="1:19 14849:14850" ht="16.5" customHeight="1" x14ac:dyDescent="0.15">
      <c r="A32" s="34" t="s">
        <v>19</v>
      </c>
      <c r="B32" s="28">
        <v>10740</v>
      </c>
      <c r="C32" s="29">
        <v>112372007.981943</v>
      </c>
      <c r="D32" s="30">
        <v>753</v>
      </c>
      <c r="E32" s="28">
        <v>30398660.170000002</v>
      </c>
      <c r="F32" s="28">
        <v>1330</v>
      </c>
      <c r="G32" s="28">
        <v>26918903.511999998</v>
      </c>
      <c r="H32" s="28">
        <v>2923</v>
      </c>
      <c r="I32" s="28">
        <v>28720267.200217001</v>
      </c>
      <c r="J32" s="28">
        <v>5478</v>
      </c>
      <c r="K32" s="28">
        <v>25827132.099725999</v>
      </c>
      <c r="L32" s="28">
        <v>256</v>
      </c>
      <c r="M32" s="31">
        <v>507045</v>
      </c>
      <c r="UYC32" s="2"/>
      <c r="UYD32" s="2"/>
    </row>
    <row r="33" spans="1:13 14849:14850" ht="16.5" customHeight="1" x14ac:dyDescent="0.15">
      <c r="A33" s="34" t="s">
        <v>20</v>
      </c>
      <c r="B33" s="28">
        <v>5343</v>
      </c>
      <c r="C33" s="29">
        <v>49739369.058124997</v>
      </c>
      <c r="D33" s="30">
        <v>487</v>
      </c>
      <c r="E33" s="28">
        <v>18802028</v>
      </c>
      <c r="F33" s="28">
        <v>572</v>
      </c>
      <c r="G33" s="28">
        <v>8134609.79</v>
      </c>
      <c r="H33" s="28">
        <v>1347</v>
      </c>
      <c r="I33" s="28">
        <v>11349813.869999999</v>
      </c>
      <c r="J33" s="28">
        <v>2701</v>
      </c>
      <c r="K33" s="28">
        <v>11089615.798125001</v>
      </c>
      <c r="L33" s="28">
        <v>236</v>
      </c>
      <c r="M33" s="31">
        <v>363301.6</v>
      </c>
      <c r="UYC33" s="2"/>
      <c r="UYD33" s="2"/>
    </row>
    <row r="34" spans="1:13 14849:14850" ht="16.5" customHeight="1" x14ac:dyDescent="0.15">
      <c r="A34" s="34" t="s">
        <v>21</v>
      </c>
      <c r="B34" s="28">
        <v>4248</v>
      </c>
      <c r="C34" s="29">
        <v>40337736.403964996</v>
      </c>
      <c r="D34" s="30">
        <v>292</v>
      </c>
      <c r="E34" s="28">
        <v>12573196.300000001</v>
      </c>
      <c r="F34" s="28">
        <v>464</v>
      </c>
      <c r="G34" s="28">
        <v>7846365.7815380003</v>
      </c>
      <c r="H34" s="28">
        <v>1245</v>
      </c>
      <c r="I34" s="28">
        <v>10248590.116475999</v>
      </c>
      <c r="J34" s="28">
        <v>2098</v>
      </c>
      <c r="K34" s="28">
        <v>9380995.4059510008</v>
      </c>
      <c r="L34" s="28">
        <v>149</v>
      </c>
      <c r="M34" s="31">
        <v>288588.79999999999</v>
      </c>
      <c r="UYC34" s="2"/>
      <c r="UYD34" s="2"/>
    </row>
    <row r="35" spans="1:13 14849:14850" ht="16.5" customHeight="1" x14ac:dyDescent="0.15">
      <c r="A35" s="34" t="s">
        <v>22</v>
      </c>
      <c r="B35" s="35">
        <v>6941</v>
      </c>
      <c r="C35" s="36">
        <v>79601776.536284</v>
      </c>
      <c r="D35" s="30">
        <v>497</v>
      </c>
      <c r="E35" s="28">
        <v>24969570.129999999</v>
      </c>
      <c r="F35" s="28">
        <v>707</v>
      </c>
      <c r="G35" s="28">
        <v>11642499.977</v>
      </c>
      <c r="H35" s="28">
        <v>1982</v>
      </c>
      <c r="I35" s="28">
        <v>23990515.811932001</v>
      </c>
      <c r="J35" s="28">
        <v>3530</v>
      </c>
      <c r="K35" s="28">
        <v>18557860.917351998</v>
      </c>
      <c r="L35" s="28">
        <v>225</v>
      </c>
      <c r="M35" s="31">
        <v>441329.7</v>
      </c>
      <c r="UYC35" s="2"/>
      <c r="UYD35" s="2"/>
    </row>
    <row r="36" spans="1:13 14849:14850" ht="16.5" customHeight="1" x14ac:dyDescent="0.15">
      <c r="A36" s="34" t="s">
        <v>23</v>
      </c>
      <c r="B36" s="35">
        <v>5720</v>
      </c>
      <c r="C36" s="36">
        <v>51967232.983029999</v>
      </c>
      <c r="D36" s="30">
        <v>532</v>
      </c>
      <c r="E36" s="28">
        <v>18371094.885439999</v>
      </c>
      <c r="F36" s="28">
        <v>475</v>
      </c>
      <c r="G36" s="28">
        <v>6908687.462572</v>
      </c>
      <c r="H36" s="28">
        <v>1471</v>
      </c>
      <c r="I36" s="28">
        <v>12776392.190636</v>
      </c>
      <c r="J36" s="28">
        <v>3125</v>
      </c>
      <c r="K36" s="28">
        <v>13646158.444382001</v>
      </c>
      <c r="L36" s="28">
        <v>117</v>
      </c>
      <c r="M36" s="31">
        <v>264900</v>
      </c>
      <c r="UYC36" s="2"/>
      <c r="UYD36" s="2"/>
    </row>
    <row r="37" spans="1:13 14849:14850" ht="16.5" customHeight="1" x14ac:dyDescent="0.15">
      <c r="A37" s="34" t="s">
        <v>24</v>
      </c>
      <c r="B37" s="35">
        <v>5244</v>
      </c>
      <c r="C37" s="36">
        <v>57624625.931310996</v>
      </c>
      <c r="D37" s="30">
        <v>417</v>
      </c>
      <c r="E37" s="28">
        <v>22543379.09</v>
      </c>
      <c r="F37" s="28">
        <v>519</v>
      </c>
      <c r="G37" s="28">
        <v>8190565.1610030001</v>
      </c>
      <c r="H37" s="28">
        <v>1569</v>
      </c>
      <c r="I37" s="28">
        <v>14387961.914218999</v>
      </c>
      <c r="J37" s="28">
        <v>2574</v>
      </c>
      <c r="K37" s="28">
        <v>12178825.266089</v>
      </c>
      <c r="L37" s="28">
        <v>165</v>
      </c>
      <c r="M37" s="31">
        <v>323894.5</v>
      </c>
      <c r="UYC37" s="2"/>
      <c r="UYD37" s="2"/>
    </row>
    <row r="38" spans="1:13 14849:14850" ht="16.5" customHeight="1" x14ac:dyDescent="0.15">
      <c r="A38" s="34" t="s">
        <v>25</v>
      </c>
      <c r="B38" s="35">
        <v>5441</v>
      </c>
      <c r="C38" s="36">
        <v>61573353.591255002</v>
      </c>
      <c r="D38" s="30">
        <v>513</v>
      </c>
      <c r="E38" s="28">
        <v>21629767.068241999</v>
      </c>
      <c r="F38" s="28">
        <v>630</v>
      </c>
      <c r="G38" s="28">
        <v>9846229.9107360002</v>
      </c>
      <c r="H38" s="28">
        <v>1427</v>
      </c>
      <c r="I38" s="28">
        <v>17068792.799336001</v>
      </c>
      <c r="J38" s="28">
        <v>2606</v>
      </c>
      <c r="K38" s="28">
        <v>12561310.812941</v>
      </c>
      <c r="L38" s="28">
        <v>265</v>
      </c>
      <c r="M38" s="31">
        <v>467253</v>
      </c>
      <c r="UYC38" s="2"/>
      <c r="UYD38" s="2"/>
    </row>
    <row r="39" spans="1:13 14849:14850" ht="16.5" customHeight="1" x14ac:dyDescent="0.15">
      <c r="A39" s="34" t="s">
        <v>26</v>
      </c>
      <c r="B39" s="35">
        <v>5574</v>
      </c>
      <c r="C39" s="36">
        <v>68214388.798443004</v>
      </c>
      <c r="D39" s="30">
        <v>438</v>
      </c>
      <c r="E39" s="28">
        <v>25115677.108708002</v>
      </c>
      <c r="F39" s="28">
        <v>625</v>
      </c>
      <c r="G39" s="28">
        <v>11939580.476948</v>
      </c>
      <c r="H39" s="28">
        <v>1464</v>
      </c>
      <c r="I39" s="28">
        <v>16355225.756547</v>
      </c>
      <c r="J39" s="28">
        <v>2760</v>
      </c>
      <c r="K39" s="28">
        <v>14251887.45624</v>
      </c>
      <c r="L39" s="28">
        <v>287</v>
      </c>
      <c r="M39" s="31">
        <v>552018</v>
      </c>
      <c r="UYC39" s="2"/>
      <c r="UYD39" s="2"/>
    </row>
    <row r="40" spans="1:13 14849:14850" ht="16.5" customHeight="1" x14ac:dyDescent="0.15">
      <c r="A40" s="34" t="s">
        <v>27</v>
      </c>
      <c r="B40" s="35">
        <v>5095</v>
      </c>
      <c r="C40" s="36">
        <v>52991224.375203997</v>
      </c>
      <c r="D40" s="30">
        <v>349</v>
      </c>
      <c r="E40" s="28">
        <v>14194954.025674</v>
      </c>
      <c r="F40" s="28">
        <v>532</v>
      </c>
      <c r="G40" s="28">
        <v>12169465.350366</v>
      </c>
      <c r="H40" s="28">
        <v>1398</v>
      </c>
      <c r="I40" s="28">
        <v>13782238.209519001</v>
      </c>
      <c r="J40" s="28">
        <v>2527</v>
      </c>
      <c r="K40" s="28">
        <v>12249556.789644999</v>
      </c>
      <c r="L40" s="28">
        <v>289</v>
      </c>
      <c r="M40" s="31">
        <v>595010</v>
      </c>
      <c r="UYC40" s="2"/>
      <c r="UYD40" s="2"/>
    </row>
    <row r="41" spans="1:13 14849:14850" ht="16.5" customHeight="1" x14ac:dyDescent="0.15">
      <c r="A41" s="34" t="s">
        <v>28</v>
      </c>
      <c r="B41" s="35">
        <v>4686</v>
      </c>
      <c r="C41" s="36">
        <v>41632267.572495997</v>
      </c>
      <c r="D41" s="30">
        <v>383</v>
      </c>
      <c r="E41" s="28">
        <v>12409551.425197</v>
      </c>
      <c r="F41" s="28">
        <v>517</v>
      </c>
      <c r="G41" s="28">
        <v>8041351.7129520001</v>
      </c>
      <c r="H41" s="28">
        <v>1175</v>
      </c>
      <c r="I41" s="28">
        <v>10319383.384669</v>
      </c>
      <c r="J41" s="28">
        <v>2355</v>
      </c>
      <c r="K41" s="28">
        <v>10407775.569677999</v>
      </c>
      <c r="L41" s="28">
        <v>256</v>
      </c>
      <c r="M41" s="31">
        <v>454205.48</v>
      </c>
      <c r="UYC41" s="2"/>
      <c r="UYD41" s="2"/>
    </row>
    <row r="42" spans="1:13 14849:14850" ht="16.5" customHeight="1" thickBot="1" x14ac:dyDescent="0.2">
      <c r="A42" s="37" t="s">
        <v>1</v>
      </c>
      <c r="B42" s="38">
        <v>6333</v>
      </c>
      <c r="C42" s="39">
        <v>70178854.116809994</v>
      </c>
      <c r="D42" s="40">
        <v>585</v>
      </c>
      <c r="E42" s="41">
        <v>27374798.492175002</v>
      </c>
      <c r="F42" s="41">
        <v>853</v>
      </c>
      <c r="G42" s="41">
        <v>14482306.541579001</v>
      </c>
      <c r="H42" s="41">
        <v>1600</v>
      </c>
      <c r="I42" s="41">
        <v>16117301.154963</v>
      </c>
      <c r="J42" s="41">
        <v>2952</v>
      </c>
      <c r="K42" s="41">
        <v>11520904.828093</v>
      </c>
      <c r="L42" s="41">
        <v>343</v>
      </c>
      <c r="M42" s="42">
        <v>683543.1</v>
      </c>
      <c r="UYC42" s="2"/>
      <c r="UYD42" s="2"/>
    </row>
    <row r="43" spans="1:13 14849:14850" ht="16.5" customHeight="1" x14ac:dyDescent="0.15">
      <c r="A43" s="3"/>
      <c r="B43" s="3"/>
      <c r="C43" s="3"/>
      <c r="D43" s="3"/>
      <c r="E43" s="3"/>
      <c r="F43" s="3"/>
      <c r="G43" s="3"/>
      <c r="H43" s="3"/>
      <c r="I43" s="3"/>
      <c r="J43" s="3"/>
      <c r="K43" s="3"/>
      <c r="L43" s="3"/>
      <c r="M43" s="4"/>
      <c r="UYC43" s="2"/>
      <c r="UYD43" s="2"/>
    </row>
    <row r="44" spans="1:13 14849:14850" ht="16.5" customHeight="1" x14ac:dyDescent="0.15">
      <c r="A44" s="3"/>
      <c r="B44" s="3"/>
      <c r="C44" s="3"/>
      <c r="D44" s="3"/>
      <c r="E44" s="3"/>
      <c r="F44" s="3"/>
      <c r="G44" s="3"/>
      <c r="H44" s="3"/>
      <c r="I44" s="3"/>
      <c r="J44" s="3"/>
      <c r="K44" s="3"/>
      <c r="L44" s="3"/>
      <c r="M44" s="4"/>
      <c r="UYC44" s="2"/>
      <c r="UYD44" s="2"/>
    </row>
    <row r="45" spans="1:13 14849:14850" ht="28.5" customHeight="1" x14ac:dyDescent="0.15">
      <c r="A45" s="11" t="s">
        <v>29</v>
      </c>
      <c r="B45" s="12"/>
      <c r="C45" s="43"/>
      <c r="D45" s="12"/>
      <c r="E45" s="12"/>
      <c r="F45" s="12"/>
      <c r="G45" s="12"/>
      <c r="H45" s="12"/>
      <c r="I45" s="12"/>
      <c r="J45" s="12"/>
      <c r="K45" s="12"/>
      <c r="L45" s="12"/>
      <c r="M45" s="44"/>
      <c r="UYC45" s="2"/>
      <c r="UYD45" s="2"/>
    </row>
    <row r="46" spans="1:13 14849:14850" ht="55.5" customHeight="1" x14ac:dyDescent="0.15">
      <c r="A46" s="45" t="s">
        <v>30</v>
      </c>
      <c r="B46" s="46"/>
      <c r="C46" s="46"/>
      <c r="D46" s="47"/>
      <c r="E46" s="47"/>
      <c r="F46" s="47"/>
      <c r="G46" s="47"/>
      <c r="H46" s="47"/>
      <c r="I46" s="47"/>
      <c r="J46" s="47"/>
      <c r="K46" s="47"/>
      <c r="L46" s="47"/>
      <c r="M46" s="47"/>
      <c r="UYC46" s="2"/>
      <c r="UYD46" s="2"/>
    </row>
    <row r="47" spans="1:13 14849:14850" ht="27.75" customHeight="1" thickBot="1" x14ac:dyDescent="0.2">
      <c r="A47" s="48" t="s">
        <v>31</v>
      </c>
      <c r="B47" s="49"/>
      <c r="C47" s="49"/>
      <c r="D47" s="47"/>
      <c r="E47" s="47"/>
      <c r="F47" s="47"/>
      <c r="G47" s="47"/>
      <c r="H47" s="47"/>
      <c r="I47" s="47"/>
      <c r="J47" s="47"/>
      <c r="K47" s="47"/>
      <c r="L47" s="47"/>
      <c r="M47" s="13" t="s">
        <v>6</v>
      </c>
      <c r="UYC47" s="2"/>
      <c r="UYD47" s="2"/>
    </row>
    <row r="48" spans="1:13 14849:14850" ht="27.75" customHeight="1" x14ac:dyDescent="0.15">
      <c r="A48" s="14"/>
      <c r="B48" s="50" t="s">
        <v>8</v>
      </c>
      <c r="C48" s="51"/>
      <c r="D48" s="52" t="s">
        <v>9</v>
      </c>
      <c r="E48" s="53"/>
      <c r="F48" s="53" t="s">
        <v>10</v>
      </c>
      <c r="G48" s="53"/>
      <c r="H48" s="53" t="s">
        <v>11</v>
      </c>
      <c r="I48" s="53"/>
      <c r="J48" s="53" t="s">
        <v>12</v>
      </c>
      <c r="K48" s="53"/>
      <c r="L48" s="53" t="s">
        <v>13</v>
      </c>
      <c r="M48" s="54"/>
      <c r="UYC48" s="2"/>
      <c r="UYD48" s="2"/>
    </row>
    <row r="49" spans="1:19 14849:14850" ht="14.25" thickBot="1" x14ac:dyDescent="0.2">
      <c r="A49" s="21" t="s">
        <v>14</v>
      </c>
      <c r="B49" s="22" t="s">
        <v>15</v>
      </c>
      <c r="C49" s="23" t="s">
        <v>16</v>
      </c>
      <c r="D49" s="24" t="s">
        <v>15</v>
      </c>
      <c r="E49" s="22" t="s">
        <v>16</v>
      </c>
      <c r="F49" s="22" t="s">
        <v>15</v>
      </c>
      <c r="G49" s="22" t="s">
        <v>16</v>
      </c>
      <c r="H49" s="22" t="s">
        <v>15</v>
      </c>
      <c r="I49" s="22" t="s">
        <v>16</v>
      </c>
      <c r="J49" s="22" t="s">
        <v>15</v>
      </c>
      <c r="K49" s="22" t="s">
        <v>16</v>
      </c>
      <c r="L49" s="22" t="s">
        <v>15</v>
      </c>
      <c r="M49" s="25" t="s">
        <v>16</v>
      </c>
      <c r="UYC49" s="2"/>
      <c r="UYD49" s="2"/>
    </row>
    <row r="50" spans="1:19 14849:14850" ht="14.25" customHeight="1" x14ac:dyDescent="0.15">
      <c r="A50" s="27">
        <v>2019</v>
      </c>
      <c r="B50" s="28">
        <v>74656</v>
      </c>
      <c r="C50" s="55">
        <v>827748352.89725804</v>
      </c>
      <c r="D50" s="30">
        <v>5661</v>
      </c>
      <c r="E50" s="28">
        <v>258057075.654618</v>
      </c>
      <c r="F50" s="28">
        <v>8026</v>
      </c>
      <c r="G50" s="28">
        <v>175393168.024369</v>
      </c>
      <c r="H50" s="28">
        <v>19781</v>
      </c>
      <c r="I50" s="28">
        <v>214631224.10267499</v>
      </c>
      <c r="J50" s="28">
        <v>38167</v>
      </c>
      <c r="K50" s="28">
        <v>174392286.42959601</v>
      </c>
      <c r="L50" s="28">
        <v>3021</v>
      </c>
      <c r="M50" s="31">
        <v>5274598.6859999998</v>
      </c>
      <c r="UYC50" s="2"/>
      <c r="UYD50" s="2"/>
    </row>
    <row r="51" spans="1:19 14849:14850" ht="14.25" customHeight="1" x14ac:dyDescent="0.15">
      <c r="A51" s="27">
        <v>2020</v>
      </c>
      <c r="B51" s="28">
        <v>61391</v>
      </c>
      <c r="C51" s="55">
        <v>598111674.64414799</v>
      </c>
      <c r="D51" s="30">
        <v>4490</v>
      </c>
      <c r="E51" s="28">
        <v>186880558.343261</v>
      </c>
      <c r="F51" s="28">
        <v>6031</v>
      </c>
      <c r="G51" s="28">
        <v>109900446.491547</v>
      </c>
      <c r="H51" s="28">
        <v>16181</v>
      </c>
      <c r="I51" s="28">
        <v>156692006.57879001</v>
      </c>
      <c r="J51" s="28">
        <v>32087</v>
      </c>
      <c r="K51" s="28">
        <v>139739868.92455</v>
      </c>
      <c r="L51" s="28">
        <v>2602</v>
      </c>
      <c r="M51" s="31">
        <v>4898794.3059999999</v>
      </c>
      <c r="UYC51" s="2"/>
      <c r="UYD51" s="2"/>
    </row>
    <row r="52" spans="1:19 14849:14850" ht="14.25" customHeight="1" x14ac:dyDescent="0.15">
      <c r="A52" s="27">
        <v>2021</v>
      </c>
      <c r="B52" s="28">
        <v>5506</v>
      </c>
      <c r="C52" s="55">
        <v>54236740.202142</v>
      </c>
      <c r="D52" s="30">
        <v>473</v>
      </c>
      <c r="E52" s="28">
        <v>18742569.339175001</v>
      </c>
      <c r="F52" s="28">
        <v>660</v>
      </c>
      <c r="G52" s="28">
        <v>10527206.670699</v>
      </c>
      <c r="H52" s="28">
        <v>1377</v>
      </c>
      <c r="I52" s="28">
        <v>14394862.643183</v>
      </c>
      <c r="J52" s="28">
        <v>2672</v>
      </c>
      <c r="K52" s="28">
        <v>9960658.4490850009</v>
      </c>
      <c r="L52" s="28">
        <v>324</v>
      </c>
      <c r="M52" s="31">
        <v>611443.1</v>
      </c>
      <c r="UYC52" s="2"/>
      <c r="UYD52" s="2"/>
    </row>
    <row r="53" spans="1:19 14849:14850" ht="14.25" customHeight="1" x14ac:dyDescent="0.15">
      <c r="A53" s="32"/>
      <c r="B53" s="28"/>
      <c r="C53" s="55"/>
      <c r="D53" s="30"/>
      <c r="E53" s="28"/>
      <c r="F53" s="28"/>
      <c r="G53" s="28"/>
      <c r="H53" s="28"/>
      <c r="I53" s="28"/>
      <c r="J53" s="28"/>
      <c r="K53" s="28"/>
      <c r="L53" s="28"/>
      <c r="M53" s="31"/>
      <c r="UYC53" s="2"/>
      <c r="UYD53" s="2"/>
    </row>
    <row r="54" spans="1:19 14849:14850" ht="14.25" customHeight="1" x14ac:dyDescent="0.15">
      <c r="A54" s="33" t="s">
        <v>18</v>
      </c>
      <c r="B54" s="28">
        <v>5944</v>
      </c>
      <c r="C54" s="55">
        <v>60492022.203599997</v>
      </c>
      <c r="D54" s="30">
        <v>344</v>
      </c>
      <c r="E54" s="28">
        <v>17770090</v>
      </c>
      <c r="F54" s="28">
        <v>697</v>
      </c>
      <c r="G54" s="28">
        <v>14630974.966</v>
      </c>
      <c r="H54" s="28">
        <v>1542</v>
      </c>
      <c r="I54" s="28">
        <v>14086005.7366</v>
      </c>
      <c r="J54" s="28">
        <v>3180</v>
      </c>
      <c r="K54" s="28">
        <v>13672577.288000001</v>
      </c>
      <c r="L54" s="28">
        <v>181</v>
      </c>
      <c r="M54" s="31">
        <v>332374.21299999999</v>
      </c>
      <c r="N54" s="56"/>
      <c r="O54" s="26"/>
      <c r="Q54" s="26"/>
      <c r="R54" s="26"/>
      <c r="S54" s="26"/>
      <c r="UYC54" s="2"/>
      <c r="UYD54" s="2"/>
    </row>
    <row r="55" spans="1:19 14849:14850" ht="14.25" customHeight="1" x14ac:dyDescent="0.15">
      <c r="A55" s="34" t="s">
        <v>19</v>
      </c>
      <c r="B55" s="28">
        <v>8978</v>
      </c>
      <c r="C55" s="55">
        <v>90765390.656691998</v>
      </c>
      <c r="D55" s="30">
        <v>632</v>
      </c>
      <c r="E55" s="28">
        <v>24331882.170000002</v>
      </c>
      <c r="F55" s="28">
        <v>1047</v>
      </c>
      <c r="G55" s="28">
        <v>22490840.420000002</v>
      </c>
      <c r="H55" s="28">
        <v>2366</v>
      </c>
      <c r="I55" s="28">
        <v>23779820.394552998</v>
      </c>
      <c r="J55" s="28">
        <v>4689</v>
      </c>
      <c r="K55" s="28">
        <v>19699402.672139</v>
      </c>
      <c r="L55" s="28">
        <v>244</v>
      </c>
      <c r="M55" s="31">
        <v>463445</v>
      </c>
      <c r="N55" s="56"/>
      <c r="O55" s="26"/>
      <c r="UYC55" s="2"/>
      <c r="UYD55" s="2"/>
    </row>
    <row r="56" spans="1:19 14849:14850" ht="14.25" customHeight="1" x14ac:dyDescent="0.15">
      <c r="A56" s="34" t="s">
        <v>20</v>
      </c>
      <c r="B56" s="28">
        <v>4544</v>
      </c>
      <c r="C56" s="55">
        <v>38132224.508125</v>
      </c>
      <c r="D56" s="30">
        <v>393</v>
      </c>
      <c r="E56" s="28">
        <v>14655023</v>
      </c>
      <c r="F56" s="28">
        <v>418</v>
      </c>
      <c r="G56" s="28">
        <v>5116568.1500000004</v>
      </c>
      <c r="H56" s="28">
        <v>1099</v>
      </c>
      <c r="I56" s="28">
        <v>8897875.9600000009</v>
      </c>
      <c r="J56" s="28">
        <v>2409</v>
      </c>
      <c r="K56" s="28">
        <v>9115255.7981250007</v>
      </c>
      <c r="L56" s="28">
        <v>225</v>
      </c>
      <c r="M56" s="31">
        <v>347501.6</v>
      </c>
      <c r="UYC56" s="2"/>
      <c r="UYD56" s="2"/>
    </row>
    <row r="57" spans="1:19 14849:14850" ht="14.25" customHeight="1" x14ac:dyDescent="0.15">
      <c r="A57" s="34" t="s">
        <v>21</v>
      </c>
      <c r="B57" s="28">
        <v>3655</v>
      </c>
      <c r="C57" s="55">
        <v>30193820.194965001</v>
      </c>
      <c r="D57" s="30">
        <v>229</v>
      </c>
      <c r="E57" s="28">
        <v>8736256.3000000007</v>
      </c>
      <c r="F57" s="28">
        <v>370</v>
      </c>
      <c r="G57" s="28">
        <v>5833809.7815380003</v>
      </c>
      <c r="H57" s="28">
        <v>1063</v>
      </c>
      <c r="I57" s="28">
        <v>8149372.4364759997</v>
      </c>
      <c r="J57" s="28">
        <v>1860</v>
      </c>
      <c r="K57" s="28">
        <v>7234872.8769509997</v>
      </c>
      <c r="L57" s="28">
        <v>133</v>
      </c>
      <c r="M57" s="31">
        <v>239508.8</v>
      </c>
      <c r="UYC57" s="2"/>
      <c r="UYD57" s="2"/>
    </row>
    <row r="58" spans="1:19 14849:14850" ht="14.25" customHeight="1" x14ac:dyDescent="0.15">
      <c r="A58" s="34" t="s">
        <v>22</v>
      </c>
      <c r="B58" s="35">
        <v>5760</v>
      </c>
      <c r="C58" s="36">
        <v>63608510.541000001</v>
      </c>
      <c r="D58" s="30">
        <v>430</v>
      </c>
      <c r="E58" s="28">
        <v>20511743.129999999</v>
      </c>
      <c r="F58" s="28">
        <v>572</v>
      </c>
      <c r="G58" s="28">
        <v>9314493.9149999991</v>
      </c>
      <c r="H58" s="28">
        <v>1545</v>
      </c>
      <c r="I58" s="28">
        <v>18865658.364</v>
      </c>
      <c r="J58" s="28">
        <v>3001</v>
      </c>
      <c r="K58" s="28">
        <v>14511175.432</v>
      </c>
      <c r="L58" s="28">
        <v>212</v>
      </c>
      <c r="M58" s="31">
        <v>405439.7</v>
      </c>
      <c r="Q58" s="26"/>
      <c r="R58" s="26"/>
      <c r="S58" s="26"/>
      <c r="UYC58" s="2"/>
      <c r="UYD58" s="2"/>
    </row>
    <row r="59" spans="1:19 14849:14850" ht="14.25" customHeight="1" x14ac:dyDescent="0.15">
      <c r="A59" s="34" t="s">
        <v>23</v>
      </c>
      <c r="B59" s="35">
        <v>4991</v>
      </c>
      <c r="C59" s="36">
        <v>43993307.901508003</v>
      </c>
      <c r="D59" s="30">
        <v>473</v>
      </c>
      <c r="E59" s="28">
        <v>16704882.825440001</v>
      </c>
      <c r="F59" s="28">
        <v>375</v>
      </c>
      <c r="G59" s="28">
        <v>5472635.75</v>
      </c>
      <c r="H59" s="28">
        <v>1230</v>
      </c>
      <c r="I59" s="28">
        <v>10097472.133636</v>
      </c>
      <c r="J59" s="28">
        <v>2809</v>
      </c>
      <c r="K59" s="28">
        <v>11486077.192431999</v>
      </c>
      <c r="L59" s="28">
        <v>104</v>
      </c>
      <c r="M59" s="31">
        <v>232240</v>
      </c>
      <c r="UYC59" s="2"/>
      <c r="UYD59" s="2"/>
    </row>
    <row r="60" spans="1:19 14849:14850" ht="14.25" customHeight="1" x14ac:dyDescent="0.15">
      <c r="A60" s="34" t="s">
        <v>24</v>
      </c>
      <c r="B60" s="35">
        <v>4429</v>
      </c>
      <c r="C60" s="36">
        <v>46141531.136092</v>
      </c>
      <c r="D60" s="30">
        <v>336</v>
      </c>
      <c r="E60" s="28">
        <v>18234119.09</v>
      </c>
      <c r="F60" s="28">
        <v>356</v>
      </c>
      <c r="G60" s="28">
        <v>5723723.9790030001</v>
      </c>
      <c r="H60" s="28">
        <v>1290</v>
      </c>
      <c r="I60" s="28">
        <v>11268878.471999999</v>
      </c>
      <c r="J60" s="28">
        <v>2286</v>
      </c>
      <c r="K60" s="28">
        <v>10601115.095089</v>
      </c>
      <c r="L60" s="28">
        <v>161</v>
      </c>
      <c r="M60" s="31">
        <v>313694.5</v>
      </c>
      <c r="UYC60" s="2"/>
      <c r="UYD60" s="2"/>
    </row>
    <row r="61" spans="1:19 14849:14850" ht="14.25" customHeight="1" x14ac:dyDescent="0.15">
      <c r="A61" s="34" t="s">
        <v>25</v>
      </c>
      <c r="B61" s="35">
        <v>4389</v>
      </c>
      <c r="C61" s="36">
        <v>47962528.757757001</v>
      </c>
      <c r="D61" s="30">
        <v>420</v>
      </c>
      <c r="E61" s="28">
        <v>16960127.068241999</v>
      </c>
      <c r="F61" s="28">
        <v>428</v>
      </c>
      <c r="G61" s="28">
        <v>7135017.9107400002</v>
      </c>
      <c r="H61" s="28">
        <v>1088</v>
      </c>
      <c r="I61" s="28">
        <v>13210884.970000001</v>
      </c>
      <c r="J61" s="28">
        <v>2194</v>
      </c>
      <c r="K61" s="28">
        <v>10196065.808775</v>
      </c>
      <c r="L61" s="28">
        <v>259</v>
      </c>
      <c r="M61" s="31">
        <v>460433</v>
      </c>
      <c r="UYC61" s="2"/>
      <c r="UYD61" s="2"/>
    </row>
    <row r="62" spans="1:19 14849:14850" ht="14.25" customHeight="1" x14ac:dyDescent="0.15">
      <c r="A62" s="34" t="s">
        <v>26</v>
      </c>
      <c r="B62" s="35">
        <v>4736</v>
      </c>
      <c r="C62" s="36">
        <v>52968941.870894</v>
      </c>
      <c r="D62" s="30">
        <v>368</v>
      </c>
      <c r="E62" s="28">
        <v>19096047.108708002</v>
      </c>
      <c r="F62" s="28">
        <v>490</v>
      </c>
      <c r="G62" s="28">
        <v>9211405.3079480007</v>
      </c>
      <c r="H62" s="28">
        <v>1216</v>
      </c>
      <c r="I62" s="28">
        <v>12945230.228769001</v>
      </c>
      <c r="J62" s="28">
        <v>2394</v>
      </c>
      <c r="K62" s="28">
        <v>11228351.225469001</v>
      </c>
      <c r="L62" s="28">
        <v>268</v>
      </c>
      <c r="M62" s="31">
        <v>487908</v>
      </c>
      <c r="UYC62" s="2"/>
      <c r="UYD62" s="2"/>
    </row>
    <row r="63" spans="1:19 14849:14850" ht="14.25" customHeight="1" x14ac:dyDescent="0.15">
      <c r="A63" s="34" t="s">
        <v>27</v>
      </c>
      <c r="B63" s="35">
        <v>4426</v>
      </c>
      <c r="C63" s="36">
        <v>41373943.467376001</v>
      </c>
      <c r="D63" s="30">
        <v>294</v>
      </c>
      <c r="E63" s="28">
        <v>9394214.0256740004</v>
      </c>
      <c r="F63" s="28">
        <v>425</v>
      </c>
      <c r="G63" s="28">
        <v>10032585.350366</v>
      </c>
      <c r="H63" s="28">
        <v>1199</v>
      </c>
      <c r="I63" s="28">
        <v>11568877.821279</v>
      </c>
      <c r="J63" s="28">
        <v>2251</v>
      </c>
      <c r="K63" s="28">
        <v>9941456.2700570002</v>
      </c>
      <c r="L63" s="28">
        <v>257</v>
      </c>
      <c r="M63" s="31">
        <v>436810</v>
      </c>
      <c r="UYC63" s="2"/>
      <c r="UYD63" s="2"/>
    </row>
    <row r="64" spans="1:19 14849:14850" ht="14.25" customHeight="1" x14ac:dyDescent="0.15">
      <c r="A64" s="34" t="s">
        <v>28</v>
      </c>
      <c r="B64" s="35">
        <v>4082</v>
      </c>
      <c r="C64" s="36">
        <v>34530874.404467002</v>
      </c>
      <c r="D64" s="30">
        <v>346</v>
      </c>
      <c r="E64" s="28">
        <v>10726901.425197</v>
      </c>
      <c r="F64" s="28">
        <v>407</v>
      </c>
      <c r="G64" s="28">
        <v>6443506.3609520001</v>
      </c>
      <c r="H64" s="28">
        <v>940</v>
      </c>
      <c r="I64" s="28">
        <v>8078089.1376689998</v>
      </c>
      <c r="J64" s="28">
        <v>2137</v>
      </c>
      <c r="K64" s="28">
        <v>8849672.0006489996</v>
      </c>
      <c r="L64" s="28">
        <v>252</v>
      </c>
      <c r="M64" s="31">
        <v>432705.48</v>
      </c>
      <c r="UYC64" s="2"/>
      <c r="UYD64" s="2"/>
    </row>
    <row r="65" spans="1:13 14849:14850" ht="14.25" customHeight="1" thickBot="1" x14ac:dyDescent="0.2">
      <c r="A65" s="37" t="s">
        <v>1</v>
      </c>
      <c r="B65" s="38">
        <v>5506</v>
      </c>
      <c r="C65" s="39">
        <v>54236740.202142</v>
      </c>
      <c r="D65" s="40">
        <v>473</v>
      </c>
      <c r="E65" s="41">
        <v>18742569.339175001</v>
      </c>
      <c r="F65" s="41">
        <v>660</v>
      </c>
      <c r="G65" s="41">
        <v>10527206.670699</v>
      </c>
      <c r="H65" s="41">
        <v>1377</v>
      </c>
      <c r="I65" s="41">
        <v>14394862.643183</v>
      </c>
      <c r="J65" s="41">
        <v>2672</v>
      </c>
      <c r="K65" s="41">
        <v>9960658.4490850009</v>
      </c>
      <c r="L65" s="41">
        <v>324</v>
      </c>
      <c r="M65" s="42">
        <v>611443.1</v>
      </c>
      <c r="UYC65" s="2"/>
      <c r="UYD65" s="2"/>
    </row>
    <row r="66" spans="1:13 14849:14850" x14ac:dyDescent="0.15">
      <c r="UYC66" s="2"/>
      <c r="UYD66" s="2"/>
    </row>
    <row r="67" spans="1:13 14849:14850" ht="27.75" customHeight="1" thickBot="1" x14ac:dyDescent="0.2">
      <c r="A67" s="57" t="s">
        <v>32</v>
      </c>
      <c r="B67" s="58"/>
      <c r="C67" s="58"/>
      <c r="K67" s="59" t="s">
        <v>6</v>
      </c>
      <c r="UYC67" s="2"/>
      <c r="UYD67" s="2"/>
    </row>
    <row r="68" spans="1:13 14849:14850" ht="27.75" customHeight="1" x14ac:dyDescent="0.15">
      <c r="A68" s="14"/>
      <c r="B68" s="50" t="s">
        <v>8</v>
      </c>
      <c r="C68" s="51"/>
      <c r="D68" s="52" t="s">
        <v>9</v>
      </c>
      <c r="E68" s="53"/>
      <c r="F68" s="53" t="s">
        <v>10</v>
      </c>
      <c r="G68" s="53"/>
      <c r="H68" s="53" t="s">
        <v>11</v>
      </c>
      <c r="I68" s="60"/>
      <c r="J68" s="53" t="s">
        <v>12</v>
      </c>
      <c r="K68" s="54"/>
      <c r="UYC68" s="2"/>
      <c r="UYD68" s="2"/>
    </row>
    <row r="69" spans="1:13 14849:14850" ht="14.25" customHeight="1" thickBot="1" x14ac:dyDescent="0.2">
      <c r="A69" s="21" t="s">
        <v>14</v>
      </c>
      <c r="B69" s="22" t="s">
        <v>15</v>
      </c>
      <c r="C69" s="23" t="s">
        <v>16</v>
      </c>
      <c r="D69" s="24" t="s">
        <v>15</v>
      </c>
      <c r="E69" s="22" t="s">
        <v>16</v>
      </c>
      <c r="F69" s="22" t="s">
        <v>15</v>
      </c>
      <c r="G69" s="22" t="s">
        <v>16</v>
      </c>
      <c r="H69" s="22" t="s">
        <v>15</v>
      </c>
      <c r="I69" s="22" t="s">
        <v>16</v>
      </c>
      <c r="J69" s="22" t="s">
        <v>15</v>
      </c>
      <c r="K69" s="25" t="s">
        <v>16</v>
      </c>
      <c r="UYC69" s="2"/>
      <c r="UYD69" s="2"/>
    </row>
    <row r="70" spans="1:13 14849:14850" ht="14.25" customHeight="1" x14ac:dyDescent="0.15">
      <c r="A70" s="27">
        <v>2019</v>
      </c>
      <c r="B70" s="28">
        <v>711</v>
      </c>
      <c r="C70" s="29">
        <v>14506474</v>
      </c>
      <c r="D70" s="30">
        <v>73</v>
      </c>
      <c r="E70" s="28">
        <v>4544200</v>
      </c>
      <c r="F70" s="28">
        <v>121</v>
      </c>
      <c r="G70" s="28">
        <v>2940300</v>
      </c>
      <c r="H70" s="28">
        <v>221</v>
      </c>
      <c r="I70" s="28">
        <v>4527294</v>
      </c>
      <c r="J70" s="61">
        <v>296</v>
      </c>
      <c r="K70" s="62">
        <v>2494680</v>
      </c>
      <c r="UYC70" s="2"/>
      <c r="UYD70" s="2"/>
    </row>
    <row r="71" spans="1:13 14849:14850" ht="14.25" customHeight="1" x14ac:dyDescent="0.15">
      <c r="A71" s="27">
        <v>2020</v>
      </c>
      <c r="B71" s="28">
        <v>632</v>
      </c>
      <c r="C71" s="29">
        <v>10261541</v>
      </c>
      <c r="D71" s="30">
        <v>57</v>
      </c>
      <c r="E71" s="28">
        <v>2001200</v>
      </c>
      <c r="F71" s="28">
        <v>111</v>
      </c>
      <c r="G71" s="28">
        <v>2430200</v>
      </c>
      <c r="H71" s="28">
        <v>158</v>
      </c>
      <c r="I71" s="28">
        <v>3116781</v>
      </c>
      <c r="J71" s="61">
        <v>306</v>
      </c>
      <c r="K71" s="62">
        <v>2713360</v>
      </c>
      <c r="UYC71" s="2"/>
      <c r="UYD71" s="2"/>
    </row>
    <row r="72" spans="1:13 14849:14850" ht="14.25" customHeight="1" x14ac:dyDescent="0.15">
      <c r="A72" s="27">
        <v>2021</v>
      </c>
      <c r="B72" s="28">
        <v>71</v>
      </c>
      <c r="C72" s="29">
        <v>1430800</v>
      </c>
      <c r="D72" s="30">
        <v>3</v>
      </c>
      <c r="E72" s="28">
        <v>72000</v>
      </c>
      <c r="F72" s="28">
        <v>16</v>
      </c>
      <c r="G72" s="28">
        <v>790000</v>
      </c>
      <c r="H72" s="28">
        <v>5</v>
      </c>
      <c r="I72" s="28">
        <v>171550</v>
      </c>
      <c r="J72" s="61">
        <v>47</v>
      </c>
      <c r="K72" s="62">
        <v>397250</v>
      </c>
      <c r="UYC72" s="2"/>
      <c r="UYD72" s="2"/>
    </row>
    <row r="73" spans="1:13 14849:14850" ht="14.25" customHeight="1" x14ac:dyDescent="0.15">
      <c r="A73" s="32"/>
      <c r="B73" s="28"/>
      <c r="C73" s="29"/>
      <c r="D73" s="30"/>
      <c r="E73" s="28"/>
      <c r="F73" s="28"/>
      <c r="G73" s="28"/>
      <c r="H73" s="28"/>
      <c r="I73" s="28"/>
      <c r="J73" s="61"/>
      <c r="K73" s="62"/>
      <c r="UYC73" s="2"/>
      <c r="UYD73" s="2"/>
    </row>
    <row r="74" spans="1:13 14849:14850" ht="14.25" customHeight="1" x14ac:dyDescent="0.15">
      <c r="A74" s="33" t="s">
        <v>18</v>
      </c>
      <c r="B74" s="28">
        <v>74</v>
      </c>
      <c r="C74" s="29">
        <v>1407900</v>
      </c>
      <c r="D74" s="30">
        <v>2</v>
      </c>
      <c r="E74" s="28">
        <v>57000</v>
      </c>
      <c r="F74" s="28">
        <v>12</v>
      </c>
      <c r="G74" s="28">
        <v>317200</v>
      </c>
      <c r="H74" s="28">
        <v>23</v>
      </c>
      <c r="I74" s="28">
        <v>712000</v>
      </c>
      <c r="J74" s="61">
        <v>37</v>
      </c>
      <c r="K74" s="62">
        <v>321700</v>
      </c>
      <c r="UYC74" s="2"/>
      <c r="UYD74" s="2"/>
    </row>
    <row r="75" spans="1:13 14849:14850" ht="14.25" customHeight="1" x14ac:dyDescent="0.15">
      <c r="A75" s="34" t="s">
        <v>19</v>
      </c>
      <c r="B75" s="28">
        <v>112</v>
      </c>
      <c r="C75" s="29">
        <v>1409446</v>
      </c>
      <c r="D75" s="30">
        <v>3</v>
      </c>
      <c r="E75" s="28">
        <v>83000</v>
      </c>
      <c r="F75" s="28">
        <v>20</v>
      </c>
      <c r="G75" s="28">
        <v>382400</v>
      </c>
      <c r="H75" s="28">
        <v>37</v>
      </c>
      <c r="I75" s="28">
        <v>426506</v>
      </c>
      <c r="J75" s="61">
        <v>52</v>
      </c>
      <c r="K75" s="62">
        <v>517540</v>
      </c>
      <c r="UYC75" s="2"/>
      <c r="UYD75" s="2"/>
    </row>
    <row r="76" spans="1:13 14849:14850" ht="14.25" customHeight="1" x14ac:dyDescent="0.15">
      <c r="A76" s="34" t="s">
        <v>20</v>
      </c>
      <c r="B76" s="28">
        <v>29</v>
      </c>
      <c r="C76" s="29">
        <v>346900</v>
      </c>
      <c r="D76" s="30">
        <v>2</v>
      </c>
      <c r="E76" s="28">
        <v>50000</v>
      </c>
      <c r="F76" s="28">
        <v>3</v>
      </c>
      <c r="G76" s="28">
        <v>15000</v>
      </c>
      <c r="H76" s="28">
        <v>7</v>
      </c>
      <c r="I76" s="28">
        <v>125000</v>
      </c>
      <c r="J76" s="61">
        <v>17</v>
      </c>
      <c r="K76" s="62">
        <v>156900</v>
      </c>
      <c r="UYC76" s="2"/>
      <c r="UYD76" s="2"/>
    </row>
    <row r="77" spans="1:13 14849:14850" ht="14.25" customHeight="1" x14ac:dyDescent="0.15">
      <c r="A77" s="34" t="s">
        <v>21</v>
      </c>
      <c r="B77" s="28">
        <v>24</v>
      </c>
      <c r="C77" s="29">
        <v>399500</v>
      </c>
      <c r="D77" s="30">
        <v>3</v>
      </c>
      <c r="E77" s="28">
        <v>75000</v>
      </c>
      <c r="F77" s="28">
        <v>4</v>
      </c>
      <c r="G77" s="28">
        <v>72500</v>
      </c>
      <c r="H77" s="28">
        <v>5</v>
      </c>
      <c r="I77" s="28">
        <v>91000</v>
      </c>
      <c r="J77" s="61">
        <v>12</v>
      </c>
      <c r="K77" s="62">
        <v>161000</v>
      </c>
      <c r="UYC77" s="2"/>
      <c r="UYD77" s="2"/>
    </row>
    <row r="78" spans="1:13 14849:14850" ht="14.25" customHeight="1" x14ac:dyDescent="0.15">
      <c r="A78" s="34" t="s">
        <v>22</v>
      </c>
      <c r="B78" s="35">
        <v>53</v>
      </c>
      <c r="C78" s="36">
        <v>582300</v>
      </c>
      <c r="D78" s="30">
        <v>4</v>
      </c>
      <c r="E78" s="28">
        <v>100000</v>
      </c>
      <c r="F78" s="28">
        <v>10</v>
      </c>
      <c r="G78" s="28">
        <v>168500</v>
      </c>
      <c r="H78" s="28">
        <v>14</v>
      </c>
      <c r="I78" s="28">
        <v>142000</v>
      </c>
      <c r="J78" s="61">
        <v>25</v>
      </c>
      <c r="K78" s="62">
        <v>171800</v>
      </c>
      <c r="UYC78" s="2"/>
      <c r="UYD78" s="2"/>
    </row>
    <row r="79" spans="1:13 14849:14850" ht="14.25" customHeight="1" x14ac:dyDescent="0.15">
      <c r="A79" s="34" t="s">
        <v>23</v>
      </c>
      <c r="B79" s="35">
        <v>56</v>
      </c>
      <c r="C79" s="36">
        <v>652750</v>
      </c>
      <c r="D79" s="30">
        <v>11</v>
      </c>
      <c r="E79" s="28">
        <v>265000</v>
      </c>
      <c r="F79" s="28">
        <v>8</v>
      </c>
      <c r="G79" s="28">
        <v>153000</v>
      </c>
      <c r="H79" s="28">
        <v>4</v>
      </c>
      <c r="I79" s="28">
        <v>66250</v>
      </c>
      <c r="J79" s="61">
        <v>33</v>
      </c>
      <c r="K79" s="62">
        <v>168500</v>
      </c>
      <c r="UYC79" s="2"/>
      <c r="UYD79" s="2"/>
    </row>
    <row r="80" spans="1:13 14849:14850" ht="14.25" customHeight="1" x14ac:dyDescent="0.15">
      <c r="A80" s="34" t="s">
        <v>24</v>
      </c>
      <c r="B80" s="35">
        <v>48</v>
      </c>
      <c r="C80" s="36">
        <v>1498450</v>
      </c>
      <c r="D80" s="30">
        <v>17</v>
      </c>
      <c r="E80" s="28">
        <v>764700</v>
      </c>
      <c r="F80" s="28">
        <v>14</v>
      </c>
      <c r="G80" s="28">
        <v>496500</v>
      </c>
      <c r="H80" s="28">
        <v>6</v>
      </c>
      <c r="I80" s="28">
        <v>92250</v>
      </c>
      <c r="J80" s="61">
        <v>11</v>
      </c>
      <c r="K80" s="63">
        <v>145000</v>
      </c>
      <c r="UYC80" s="2"/>
      <c r="UYD80" s="2"/>
    </row>
    <row r="81" spans="1:13 14849:14850" ht="14.25" customHeight="1" x14ac:dyDescent="0.15">
      <c r="A81" s="34" t="s">
        <v>25</v>
      </c>
      <c r="B81" s="35">
        <v>32</v>
      </c>
      <c r="C81" s="36">
        <v>730500</v>
      </c>
      <c r="D81" s="30">
        <v>3</v>
      </c>
      <c r="E81" s="28">
        <v>72500</v>
      </c>
      <c r="F81" s="28">
        <v>9</v>
      </c>
      <c r="G81" s="28">
        <v>195000</v>
      </c>
      <c r="H81" s="28">
        <v>11</v>
      </c>
      <c r="I81" s="28">
        <v>369000</v>
      </c>
      <c r="J81" s="61">
        <v>9</v>
      </c>
      <c r="K81" s="62">
        <v>94000</v>
      </c>
      <c r="UYC81" s="2"/>
      <c r="UYD81" s="2"/>
    </row>
    <row r="82" spans="1:13 14849:14850" ht="14.25" customHeight="1" x14ac:dyDescent="0.15">
      <c r="A82" s="34" t="s">
        <v>26</v>
      </c>
      <c r="B82" s="35">
        <v>34</v>
      </c>
      <c r="C82" s="36">
        <v>618500</v>
      </c>
      <c r="D82" s="30">
        <v>6</v>
      </c>
      <c r="E82" s="28">
        <v>364400</v>
      </c>
      <c r="F82" s="28">
        <v>6</v>
      </c>
      <c r="G82" s="28">
        <v>50000</v>
      </c>
      <c r="H82" s="28">
        <v>7</v>
      </c>
      <c r="I82" s="28">
        <v>119000</v>
      </c>
      <c r="J82" s="61">
        <v>15</v>
      </c>
      <c r="K82" s="62">
        <v>85100</v>
      </c>
      <c r="UYC82" s="2"/>
      <c r="UYD82" s="2"/>
    </row>
    <row r="83" spans="1:13 14849:14850" ht="14.25" customHeight="1" x14ac:dyDescent="0.15">
      <c r="A83" s="34" t="s">
        <v>27</v>
      </c>
      <c r="B83" s="35">
        <v>42</v>
      </c>
      <c r="C83" s="36">
        <v>474500</v>
      </c>
      <c r="D83" s="30">
        <v>2</v>
      </c>
      <c r="E83" s="28">
        <v>45000</v>
      </c>
      <c r="F83" s="28">
        <v>5</v>
      </c>
      <c r="G83" s="28">
        <v>123000</v>
      </c>
      <c r="H83" s="28">
        <v>9</v>
      </c>
      <c r="I83" s="28">
        <v>142000</v>
      </c>
      <c r="J83" s="61">
        <v>26</v>
      </c>
      <c r="K83" s="62">
        <v>164500</v>
      </c>
      <c r="UYC83" s="2"/>
      <c r="UYD83" s="2"/>
    </row>
    <row r="84" spans="1:13 14849:14850" ht="14.25" customHeight="1" x14ac:dyDescent="0.15">
      <c r="A84" s="34" t="s">
        <v>28</v>
      </c>
      <c r="B84" s="35">
        <v>60</v>
      </c>
      <c r="C84" s="36">
        <v>1078900</v>
      </c>
      <c r="D84" s="30">
        <v>1</v>
      </c>
      <c r="E84" s="28">
        <v>49400</v>
      </c>
      <c r="F84" s="28">
        <v>13</v>
      </c>
      <c r="G84" s="28">
        <v>353000</v>
      </c>
      <c r="H84" s="28">
        <v>11</v>
      </c>
      <c r="I84" s="28">
        <v>304000</v>
      </c>
      <c r="J84" s="61">
        <v>35</v>
      </c>
      <c r="K84" s="62">
        <v>372500</v>
      </c>
      <c r="UYC84" s="2"/>
      <c r="UYD84" s="2"/>
    </row>
    <row r="85" spans="1:13 14849:14850" ht="14.25" customHeight="1" thickBot="1" x14ac:dyDescent="0.2">
      <c r="A85" s="37" t="s">
        <v>1</v>
      </c>
      <c r="B85" s="38">
        <v>71</v>
      </c>
      <c r="C85" s="39">
        <v>1430800</v>
      </c>
      <c r="D85" s="40">
        <v>3</v>
      </c>
      <c r="E85" s="41">
        <v>72000</v>
      </c>
      <c r="F85" s="41">
        <v>16</v>
      </c>
      <c r="G85" s="41">
        <v>790000</v>
      </c>
      <c r="H85" s="41">
        <v>5</v>
      </c>
      <c r="I85" s="41">
        <v>171550</v>
      </c>
      <c r="J85" s="64">
        <v>47</v>
      </c>
      <c r="K85" s="65">
        <v>397250</v>
      </c>
      <c r="UYC85" s="2"/>
      <c r="UYD85" s="2"/>
    </row>
    <row r="86" spans="1:13 14849:14850" x14ac:dyDescent="0.15">
      <c r="UYC86" s="2"/>
      <c r="UYD86" s="2"/>
    </row>
    <row r="87" spans="1:13 14849:14850" ht="27.75" customHeight="1" thickBot="1" x14ac:dyDescent="0.2">
      <c r="A87" s="66" t="s">
        <v>33</v>
      </c>
      <c r="B87" s="58"/>
      <c r="C87" s="58"/>
      <c r="I87" s="59"/>
      <c r="M87" s="59" t="s">
        <v>6</v>
      </c>
      <c r="UYC87" s="2"/>
      <c r="UYD87" s="2"/>
    </row>
    <row r="88" spans="1:13 14849:14850" ht="27.75" customHeight="1" x14ac:dyDescent="0.15">
      <c r="A88" s="67"/>
      <c r="B88" s="68" t="s">
        <v>8</v>
      </c>
      <c r="C88" s="69"/>
      <c r="D88" s="70" t="s">
        <v>9</v>
      </c>
      <c r="E88" s="71"/>
      <c r="F88" s="72" t="s">
        <v>10</v>
      </c>
      <c r="G88" s="72"/>
      <c r="H88" s="72" t="s">
        <v>11</v>
      </c>
      <c r="I88" s="73"/>
      <c r="J88" s="72" t="s">
        <v>12</v>
      </c>
      <c r="K88" s="72"/>
      <c r="L88" s="72" t="s">
        <v>13</v>
      </c>
      <c r="M88" s="74"/>
      <c r="UYC88" s="2"/>
      <c r="UYD88" s="2"/>
    </row>
    <row r="89" spans="1:13 14849:14850" ht="14.25" customHeight="1" thickBot="1" x14ac:dyDescent="0.2">
      <c r="A89" s="75" t="s">
        <v>14</v>
      </c>
      <c r="B89" s="76" t="s">
        <v>15</v>
      </c>
      <c r="C89" s="77" t="s">
        <v>16</v>
      </c>
      <c r="D89" s="78" t="s">
        <v>15</v>
      </c>
      <c r="E89" s="76" t="s">
        <v>16</v>
      </c>
      <c r="F89" s="76" t="s">
        <v>15</v>
      </c>
      <c r="G89" s="76" t="s">
        <v>16</v>
      </c>
      <c r="H89" s="76" t="s">
        <v>15</v>
      </c>
      <c r="I89" s="79" t="s">
        <v>16</v>
      </c>
      <c r="J89" s="76" t="s">
        <v>15</v>
      </c>
      <c r="K89" s="76" t="s">
        <v>16</v>
      </c>
      <c r="L89" s="76" t="s">
        <v>15</v>
      </c>
      <c r="M89" s="80" t="s">
        <v>16</v>
      </c>
      <c r="UYC89" s="2"/>
      <c r="UYD89" s="2"/>
    </row>
    <row r="90" spans="1:13 14849:14850" ht="14.25" customHeight="1" x14ac:dyDescent="0.15">
      <c r="A90" s="27">
        <v>2019</v>
      </c>
      <c r="B90" s="61">
        <v>864</v>
      </c>
      <c r="C90" s="36">
        <v>23085396.106001001</v>
      </c>
      <c r="D90" s="61">
        <v>223</v>
      </c>
      <c r="E90" s="61">
        <v>18215400</v>
      </c>
      <c r="F90" s="61">
        <v>116</v>
      </c>
      <c r="G90" s="61">
        <v>2275146.1060009999</v>
      </c>
      <c r="H90" s="61">
        <v>186</v>
      </c>
      <c r="I90" s="61">
        <v>1353560</v>
      </c>
      <c r="J90" s="61">
        <v>318</v>
      </c>
      <c r="K90" s="61">
        <v>1199390</v>
      </c>
      <c r="L90" s="61">
        <v>21</v>
      </c>
      <c r="M90" s="62">
        <v>41900</v>
      </c>
      <c r="UYC90" s="2"/>
      <c r="UYD90" s="2"/>
    </row>
    <row r="91" spans="1:13 14849:14850" ht="14.25" customHeight="1" x14ac:dyDescent="0.15">
      <c r="A91" s="27">
        <v>2020</v>
      </c>
      <c r="B91" s="61">
        <v>1494</v>
      </c>
      <c r="C91" s="36">
        <v>36073262.200000003</v>
      </c>
      <c r="D91" s="61">
        <v>298</v>
      </c>
      <c r="E91" s="61">
        <v>23759395</v>
      </c>
      <c r="F91" s="61">
        <v>222</v>
      </c>
      <c r="G91" s="61">
        <v>4936400</v>
      </c>
      <c r="H91" s="61">
        <v>222</v>
      </c>
      <c r="I91" s="61">
        <v>2757440</v>
      </c>
      <c r="J91" s="61">
        <v>661</v>
      </c>
      <c r="K91" s="61">
        <v>4327807.2</v>
      </c>
      <c r="L91" s="61">
        <v>91</v>
      </c>
      <c r="M91" s="62">
        <v>292220</v>
      </c>
      <c r="UYC91" s="2"/>
      <c r="UYD91" s="2"/>
    </row>
    <row r="92" spans="1:13 14849:14850" ht="14.25" customHeight="1" x14ac:dyDescent="0.15">
      <c r="A92" s="27">
        <v>2021</v>
      </c>
      <c r="B92" s="61">
        <v>173</v>
      </c>
      <c r="C92" s="36">
        <v>4965199.5</v>
      </c>
      <c r="D92" s="61">
        <v>52</v>
      </c>
      <c r="E92" s="61">
        <v>3413652.5</v>
      </c>
      <c r="F92" s="61">
        <v>55</v>
      </c>
      <c r="G92" s="61">
        <v>1142497</v>
      </c>
      <c r="H92" s="61">
        <v>19</v>
      </c>
      <c r="I92" s="61">
        <v>157600</v>
      </c>
      <c r="J92" s="61">
        <v>36</v>
      </c>
      <c r="K92" s="61">
        <v>201750</v>
      </c>
      <c r="L92" s="61">
        <v>11</v>
      </c>
      <c r="M92" s="62">
        <v>49700</v>
      </c>
      <c r="UYC92" s="2"/>
      <c r="UYD92" s="2"/>
    </row>
    <row r="93" spans="1:13 14849:14850" ht="14.25" customHeight="1" x14ac:dyDescent="0.15">
      <c r="A93" s="32"/>
      <c r="B93" s="61"/>
      <c r="C93" s="36"/>
      <c r="D93" s="61"/>
      <c r="E93" s="61"/>
      <c r="F93" s="61"/>
      <c r="G93" s="61"/>
      <c r="H93" s="61"/>
      <c r="I93" s="61"/>
      <c r="J93" s="61"/>
      <c r="K93" s="61"/>
      <c r="L93" s="61"/>
      <c r="M93" s="62"/>
      <c r="UYC93" s="2"/>
      <c r="UYD93" s="2"/>
    </row>
    <row r="94" spans="1:13 14849:14850" ht="14.25" customHeight="1" x14ac:dyDescent="0.15">
      <c r="A94" s="33" t="s">
        <v>18</v>
      </c>
      <c r="B94" s="61">
        <v>172</v>
      </c>
      <c r="C94" s="36">
        <v>1992080</v>
      </c>
      <c r="D94" s="61">
        <v>29</v>
      </c>
      <c r="E94" s="61">
        <v>692400</v>
      </c>
      <c r="F94" s="61">
        <v>36</v>
      </c>
      <c r="G94" s="61">
        <v>746090</v>
      </c>
      <c r="H94" s="61">
        <v>26</v>
      </c>
      <c r="I94" s="61">
        <v>247280</v>
      </c>
      <c r="J94" s="61">
        <v>75</v>
      </c>
      <c r="K94" s="61">
        <v>293210</v>
      </c>
      <c r="L94" s="61">
        <v>6</v>
      </c>
      <c r="M94" s="62">
        <v>13100</v>
      </c>
      <c r="UYC94" s="2"/>
      <c r="UYD94" s="2"/>
    </row>
    <row r="95" spans="1:13 14849:14850" ht="14.25" customHeight="1" x14ac:dyDescent="0.15">
      <c r="A95" s="34" t="s">
        <v>19</v>
      </c>
      <c r="B95" s="61">
        <v>274</v>
      </c>
      <c r="C95" s="36">
        <v>6038454</v>
      </c>
      <c r="D95" s="61">
        <v>59</v>
      </c>
      <c r="E95" s="61">
        <v>3689260</v>
      </c>
      <c r="F95" s="61">
        <v>48</v>
      </c>
      <c r="G95" s="61">
        <v>1146944</v>
      </c>
      <c r="H95" s="61">
        <v>23</v>
      </c>
      <c r="I95" s="61">
        <v>185810</v>
      </c>
      <c r="J95" s="61">
        <v>132</v>
      </c>
      <c r="K95" s="61">
        <v>972840</v>
      </c>
      <c r="L95" s="61">
        <v>12</v>
      </c>
      <c r="M95" s="62">
        <v>43600</v>
      </c>
      <c r="UYC95" s="2"/>
      <c r="UYD95" s="2"/>
    </row>
    <row r="96" spans="1:13 14849:14850" ht="14.25" customHeight="1" x14ac:dyDescent="0.15">
      <c r="A96" s="34" t="s">
        <v>20</v>
      </c>
      <c r="B96" s="61">
        <v>111</v>
      </c>
      <c r="C96" s="36">
        <v>2098575</v>
      </c>
      <c r="D96" s="61">
        <v>32</v>
      </c>
      <c r="E96" s="61">
        <v>1711965</v>
      </c>
      <c r="F96" s="61">
        <v>6</v>
      </c>
      <c r="G96" s="61">
        <v>80400</v>
      </c>
      <c r="H96" s="61">
        <v>25</v>
      </c>
      <c r="I96" s="61">
        <v>181040</v>
      </c>
      <c r="J96" s="61">
        <v>39</v>
      </c>
      <c r="K96" s="61">
        <v>112870</v>
      </c>
      <c r="L96" s="61">
        <v>9</v>
      </c>
      <c r="M96" s="62">
        <v>12300</v>
      </c>
      <c r="UYC96" s="2"/>
      <c r="UYD96" s="2"/>
    </row>
    <row r="97" spans="1:13 14849:14850" ht="14.25" customHeight="1" x14ac:dyDescent="0.15">
      <c r="A97" s="34" t="s">
        <v>21</v>
      </c>
      <c r="B97" s="61">
        <v>57</v>
      </c>
      <c r="C97" s="36">
        <v>949986</v>
      </c>
      <c r="D97" s="61">
        <v>20</v>
      </c>
      <c r="E97" s="61">
        <v>806800</v>
      </c>
      <c r="F97" s="61">
        <v>7</v>
      </c>
      <c r="G97" s="61">
        <v>10886</v>
      </c>
      <c r="H97" s="61">
        <v>8</v>
      </c>
      <c r="I97" s="61">
        <v>23000</v>
      </c>
      <c r="J97" s="61">
        <v>22</v>
      </c>
      <c r="K97" s="61">
        <v>109300</v>
      </c>
      <c r="L97" s="61">
        <v>0</v>
      </c>
      <c r="M97" s="62">
        <v>0</v>
      </c>
      <c r="UYC97" s="2"/>
      <c r="UYD97" s="2"/>
    </row>
    <row r="98" spans="1:13 14849:14850" ht="14.25" customHeight="1" x14ac:dyDescent="0.15">
      <c r="A98" s="34" t="s">
        <v>22</v>
      </c>
      <c r="B98" s="61">
        <v>137</v>
      </c>
      <c r="C98" s="36">
        <v>3116770</v>
      </c>
      <c r="D98" s="61">
        <v>22</v>
      </c>
      <c r="E98" s="61">
        <v>2301910</v>
      </c>
      <c r="F98" s="61">
        <v>14</v>
      </c>
      <c r="G98" s="61">
        <v>225750</v>
      </c>
      <c r="H98" s="61">
        <v>17</v>
      </c>
      <c r="I98" s="61">
        <v>137270</v>
      </c>
      <c r="J98" s="61">
        <v>78</v>
      </c>
      <c r="K98" s="61">
        <v>440150</v>
      </c>
      <c r="L98" s="61">
        <v>6</v>
      </c>
      <c r="M98" s="62">
        <v>11690</v>
      </c>
      <c r="UYC98" s="2"/>
      <c r="UYD98" s="2"/>
    </row>
    <row r="99" spans="1:13 14849:14850" ht="14.25" customHeight="1" x14ac:dyDescent="0.15">
      <c r="A99" s="34" t="s">
        <v>23</v>
      </c>
      <c r="B99" s="61">
        <v>62</v>
      </c>
      <c r="C99" s="36">
        <v>1034148.1</v>
      </c>
      <c r="D99" s="61">
        <v>15</v>
      </c>
      <c r="E99" s="61">
        <v>610000</v>
      </c>
      <c r="F99" s="61">
        <v>10</v>
      </c>
      <c r="G99" s="61">
        <v>203950</v>
      </c>
      <c r="H99" s="61">
        <v>12</v>
      </c>
      <c r="I99" s="61">
        <v>140000</v>
      </c>
      <c r="J99" s="61">
        <v>24</v>
      </c>
      <c r="K99" s="61">
        <v>79838.100000000006</v>
      </c>
      <c r="L99" s="61">
        <v>1</v>
      </c>
      <c r="M99" s="62">
        <v>360</v>
      </c>
      <c r="UYC99" s="2"/>
      <c r="UYD99" s="2"/>
    </row>
    <row r="100" spans="1:13 14849:14850" ht="14.25" customHeight="1" x14ac:dyDescent="0.15">
      <c r="A100" s="34" t="s">
        <v>24</v>
      </c>
      <c r="B100" s="61">
        <v>97</v>
      </c>
      <c r="C100" s="36">
        <v>2499760</v>
      </c>
      <c r="D100" s="61">
        <v>16</v>
      </c>
      <c r="E100" s="61">
        <v>1963950</v>
      </c>
      <c r="F100" s="61">
        <v>11</v>
      </c>
      <c r="G100" s="61">
        <v>211000</v>
      </c>
      <c r="H100" s="61">
        <v>22</v>
      </c>
      <c r="I100" s="81">
        <v>137920</v>
      </c>
      <c r="J100" s="61">
        <v>47</v>
      </c>
      <c r="K100" s="81">
        <v>185390</v>
      </c>
      <c r="L100" s="61">
        <v>1</v>
      </c>
      <c r="M100" s="63">
        <v>1500</v>
      </c>
      <c r="UYC100" s="2"/>
      <c r="UYD100" s="2"/>
    </row>
    <row r="101" spans="1:13 14849:14850" ht="14.25" customHeight="1" x14ac:dyDescent="0.15">
      <c r="A101" s="34" t="s">
        <v>25</v>
      </c>
      <c r="B101" s="61">
        <v>115</v>
      </c>
      <c r="C101" s="36">
        <v>3095764.4</v>
      </c>
      <c r="D101" s="61">
        <v>35</v>
      </c>
      <c r="E101" s="61">
        <v>2398200</v>
      </c>
      <c r="F101" s="61">
        <v>30</v>
      </c>
      <c r="G101" s="61">
        <v>474500</v>
      </c>
      <c r="H101" s="61">
        <v>10</v>
      </c>
      <c r="I101" s="61">
        <v>57500</v>
      </c>
      <c r="J101" s="61">
        <v>35</v>
      </c>
      <c r="K101" s="61">
        <v>161314.4</v>
      </c>
      <c r="L101" s="61">
        <v>5</v>
      </c>
      <c r="M101" s="62">
        <v>4250</v>
      </c>
      <c r="UYC101" s="2"/>
      <c r="UYD101" s="2"/>
    </row>
    <row r="102" spans="1:13 14849:14850" ht="14.25" customHeight="1" x14ac:dyDescent="0.15">
      <c r="A102" s="34" t="s">
        <v>26</v>
      </c>
      <c r="B102" s="61">
        <v>158</v>
      </c>
      <c r="C102" s="36">
        <v>6404050</v>
      </c>
      <c r="D102" s="61">
        <v>26</v>
      </c>
      <c r="E102" s="61">
        <v>3991890</v>
      </c>
      <c r="F102" s="61">
        <v>27</v>
      </c>
      <c r="G102" s="61">
        <v>981280</v>
      </c>
      <c r="H102" s="61">
        <v>23</v>
      </c>
      <c r="I102" s="61">
        <v>655770</v>
      </c>
      <c r="J102" s="61">
        <v>75</v>
      </c>
      <c r="K102" s="61">
        <v>748250</v>
      </c>
      <c r="L102" s="61">
        <v>7</v>
      </c>
      <c r="M102" s="62">
        <v>26860</v>
      </c>
      <c r="UYC102" s="2"/>
      <c r="UYD102" s="2"/>
    </row>
    <row r="103" spans="1:13 14849:14850" ht="14.25" customHeight="1" x14ac:dyDescent="0.15">
      <c r="A103" s="34" t="s">
        <v>27</v>
      </c>
      <c r="B103" s="61">
        <v>143</v>
      </c>
      <c r="C103" s="36">
        <v>5537640</v>
      </c>
      <c r="D103" s="61">
        <v>20</v>
      </c>
      <c r="E103" s="61">
        <v>3657620</v>
      </c>
      <c r="F103" s="61">
        <v>10</v>
      </c>
      <c r="G103" s="61">
        <v>293000</v>
      </c>
      <c r="H103" s="61">
        <v>20</v>
      </c>
      <c r="I103" s="61">
        <v>720430</v>
      </c>
      <c r="J103" s="61">
        <v>70</v>
      </c>
      <c r="K103" s="61">
        <v>758890</v>
      </c>
      <c r="L103" s="61">
        <v>23</v>
      </c>
      <c r="M103" s="62">
        <v>107700</v>
      </c>
      <c r="UYC103" s="2"/>
      <c r="UYD103" s="2"/>
    </row>
    <row r="104" spans="1:13 14849:14850" ht="14.25" customHeight="1" x14ac:dyDescent="0.15">
      <c r="A104" s="34" t="s">
        <v>28</v>
      </c>
      <c r="B104" s="61">
        <v>76</v>
      </c>
      <c r="C104" s="36">
        <v>2168774.7000000002</v>
      </c>
      <c r="D104" s="61">
        <v>15</v>
      </c>
      <c r="E104" s="61">
        <v>1265400</v>
      </c>
      <c r="F104" s="61">
        <v>19</v>
      </c>
      <c r="G104" s="61">
        <v>494900</v>
      </c>
      <c r="H104" s="61">
        <v>5</v>
      </c>
      <c r="I104" s="61">
        <v>88050</v>
      </c>
      <c r="J104" s="61">
        <v>35</v>
      </c>
      <c r="K104" s="61">
        <v>311424.7</v>
      </c>
      <c r="L104" s="61">
        <v>2</v>
      </c>
      <c r="M104" s="62">
        <v>9000</v>
      </c>
      <c r="UYC104" s="2"/>
      <c r="UYD104" s="2"/>
    </row>
    <row r="105" spans="1:13 14849:14850" ht="14.25" customHeight="1" thickBot="1" x14ac:dyDescent="0.2">
      <c r="A105" s="37" t="s">
        <v>1</v>
      </c>
      <c r="B105" s="64">
        <v>173</v>
      </c>
      <c r="C105" s="39">
        <v>4965199.5</v>
      </c>
      <c r="D105" s="64">
        <v>52</v>
      </c>
      <c r="E105" s="64">
        <v>3413652.5</v>
      </c>
      <c r="F105" s="64">
        <v>55</v>
      </c>
      <c r="G105" s="64">
        <v>1142497</v>
      </c>
      <c r="H105" s="64">
        <v>19</v>
      </c>
      <c r="I105" s="64">
        <v>157600</v>
      </c>
      <c r="J105" s="64">
        <v>36</v>
      </c>
      <c r="K105" s="64">
        <v>201750</v>
      </c>
      <c r="L105" s="64">
        <v>11</v>
      </c>
      <c r="M105" s="65">
        <v>49700</v>
      </c>
      <c r="UYC105" s="2"/>
      <c r="UYD105" s="2"/>
    </row>
    <row r="106" spans="1:13 14849:14850" x14ac:dyDescent="0.15">
      <c r="UYC106" s="2"/>
      <c r="UYD106" s="2"/>
    </row>
    <row r="107" spans="1:13 14849:14850" ht="27.75" customHeight="1" thickBot="1" x14ac:dyDescent="0.2">
      <c r="A107" s="57" t="s">
        <v>34</v>
      </c>
      <c r="B107" s="58"/>
      <c r="C107" s="58"/>
      <c r="K107" s="59" t="s">
        <v>6</v>
      </c>
      <c r="UYC107" s="2"/>
      <c r="UYD107" s="2"/>
    </row>
    <row r="108" spans="1:13 14849:14850" ht="27.75" customHeight="1" x14ac:dyDescent="0.15">
      <c r="A108" s="67"/>
      <c r="B108" s="68" t="s">
        <v>8</v>
      </c>
      <c r="C108" s="69"/>
      <c r="D108" s="70" t="s">
        <v>9</v>
      </c>
      <c r="E108" s="71"/>
      <c r="F108" s="72" t="s">
        <v>10</v>
      </c>
      <c r="G108" s="72"/>
      <c r="H108" s="72" t="s">
        <v>11</v>
      </c>
      <c r="I108" s="73"/>
      <c r="J108" s="82" t="s">
        <v>35</v>
      </c>
      <c r="K108" s="83"/>
      <c r="UYC108" s="2"/>
      <c r="UYD108" s="2"/>
    </row>
    <row r="109" spans="1:13 14849:14850" ht="14.25" customHeight="1" thickBot="1" x14ac:dyDescent="0.2">
      <c r="A109" s="75" t="s">
        <v>14</v>
      </c>
      <c r="B109" s="76" t="s">
        <v>15</v>
      </c>
      <c r="C109" s="77" t="s">
        <v>16</v>
      </c>
      <c r="D109" s="78" t="s">
        <v>15</v>
      </c>
      <c r="E109" s="76" t="s">
        <v>16</v>
      </c>
      <c r="F109" s="76" t="s">
        <v>15</v>
      </c>
      <c r="G109" s="76" t="s">
        <v>16</v>
      </c>
      <c r="H109" s="76" t="s">
        <v>15</v>
      </c>
      <c r="I109" s="76" t="s">
        <v>16</v>
      </c>
      <c r="J109" s="76" t="s">
        <v>15</v>
      </c>
      <c r="K109" s="80" t="s">
        <v>16</v>
      </c>
      <c r="UYC109" s="2"/>
      <c r="UYD109" s="2"/>
    </row>
    <row r="110" spans="1:13 14849:14850" ht="14.25" customHeight="1" x14ac:dyDescent="0.15">
      <c r="A110" s="27">
        <v>2019</v>
      </c>
      <c r="B110" s="61">
        <v>990</v>
      </c>
      <c r="C110" s="36">
        <v>6443928.903287</v>
      </c>
      <c r="D110" s="61">
        <v>53</v>
      </c>
      <c r="E110" s="61">
        <v>311243.32210400002</v>
      </c>
      <c r="F110" s="61">
        <v>218</v>
      </c>
      <c r="G110" s="61">
        <v>378040.211144</v>
      </c>
      <c r="H110" s="61">
        <v>473</v>
      </c>
      <c r="I110" s="61">
        <v>4119173.6647310001</v>
      </c>
      <c r="J110" s="61">
        <v>246</v>
      </c>
      <c r="K110" s="62">
        <v>1635471.7053080001</v>
      </c>
      <c r="UYC110" s="2"/>
      <c r="UYD110" s="2"/>
    </row>
    <row r="111" spans="1:13 14849:14850" ht="14.25" customHeight="1" x14ac:dyDescent="0.15">
      <c r="A111" s="27">
        <v>2020</v>
      </c>
      <c r="B111" s="61">
        <v>1422</v>
      </c>
      <c r="C111" s="36">
        <v>8692655.5974490009</v>
      </c>
      <c r="D111" s="61">
        <v>23</v>
      </c>
      <c r="E111" s="61">
        <v>64364.68</v>
      </c>
      <c r="F111" s="61">
        <v>321</v>
      </c>
      <c r="G111" s="61">
        <v>935360.84156800003</v>
      </c>
      <c r="H111" s="61">
        <v>677</v>
      </c>
      <c r="I111" s="61">
        <v>4218706.7565050004</v>
      </c>
      <c r="J111" s="61">
        <v>401</v>
      </c>
      <c r="K111" s="62">
        <v>3474223.3193760002</v>
      </c>
      <c r="UYC111" s="2"/>
      <c r="UYD111" s="2"/>
    </row>
    <row r="112" spans="1:13 14849:14850" ht="14.25" customHeight="1" x14ac:dyDescent="0.15">
      <c r="A112" s="27">
        <v>2021</v>
      </c>
      <c r="B112" s="61">
        <v>91</v>
      </c>
      <c r="C112" s="36">
        <v>222690.052008</v>
      </c>
      <c r="D112" s="61">
        <v>3</v>
      </c>
      <c r="E112" s="61">
        <v>366.65300000000002</v>
      </c>
      <c r="F112" s="61">
        <v>12</v>
      </c>
      <c r="G112" s="61">
        <v>56143.923999999999</v>
      </c>
      <c r="H112" s="61">
        <v>47</v>
      </c>
      <c r="I112" s="61">
        <v>104843.09600000001</v>
      </c>
      <c r="J112" s="61">
        <v>29</v>
      </c>
      <c r="K112" s="62">
        <v>61336.379008000004</v>
      </c>
      <c r="UYC112" s="2"/>
      <c r="UYD112" s="2"/>
    </row>
    <row r="113" spans="1:13 14849:14850" ht="14.25" customHeight="1" x14ac:dyDescent="0.15">
      <c r="A113" s="32"/>
      <c r="B113" s="61"/>
      <c r="C113" s="36"/>
      <c r="D113" s="61"/>
      <c r="E113" s="61"/>
      <c r="F113" s="61"/>
      <c r="G113" s="61"/>
      <c r="H113" s="61"/>
      <c r="I113" s="61"/>
      <c r="J113" s="61"/>
      <c r="K113" s="62"/>
      <c r="UYC113" s="2"/>
      <c r="UYD113" s="2"/>
    </row>
    <row r="114" spans="1:13 14849:14850" ht="14.25" customHeight="1" x14ac:dyDescent="0.15">
      <c r="A114" s="33" t="s">
        <v>18</v>
      </c>
      <c r="B114" s="61">
        <v>147</v>
      </c>
      <c r="C114" s="36">
        <v>1546485.7856940001</v>
      </c>
      <c r="D114" s="61">
        <v>2</v>
      </c>
      <c r="E114" s="61">
        <v>1237.6199999999999</v>
      </c>
      <c r="F114" s="61">
        <v>35</v>
      </c>
      <c r="G114" s="61">
        <v>393708.28</v>
      </c>
      <c r="H114" s="61">
        <v>66</v>
      </c>
      <c r="I114" s="61">
        <v>505071.58331900003</v>
      </c>
      <c r="J114" s="61">
        <v>44</v>
      </c>
      <c r="K114" s="62">
        <v>646468.30237499997</v>
      </c>
      <c r="UYC114" s="2"/>
      <c r="UYD114" s="2"/>
    </row>
    <row r="115" spans="1:13 14849:14850" ht="14.25" customHeight="1" x14ac:dyDescent="0.15">
      <c r="A115" s="34" t="s">
        <v>19</v>
      </c>
      <c r="B115" s="61">
        <v>290</v>
      </c>
      <c r="C115" s="36">
        <v>1213397.325251</v>
      </c>
      <c r="D115" s="61">
        <v>5</v>
      </c>
      <c r="E115" s="61">
        <v>40178</v>
      </c>
      <c r="F115" s="61">
        <v>69</v>
      </c>
      <c r="G115" s="61">
        <v>91699.092000000004</v>
      </c>
      <c r="H115" s="61">
        <v>128</v>
      </c>
      <c r="I115" s="61">
        <v>262110.80566400001</v>
      </c>
      <c r="J115" s="61">
        <v>88</v>
      </c>
      <c r="K115" s="62">
        <v>819409.42758699995</v>
      </c>
      <c r="UYC115" s="2"/>
      <c r="UYD115" s="2"/>
    </row>
    <row r="116" spans="1:13 14849:14850" ht="14.25" customHeight="1" x14ac:dyDescent="0.15">
      <c r="A116" s="34" t="s">
        <v>20</v>
      </c>
      <c r="B116" s="61">
        <v>77</v>
      </c>
      <c r="C116" s="36">
        <v>622179.55000000005</v>
      </c>
      <c r="D116" s="61">
        <v>1</v>
      </c>
      <c r="E116" s="61">
        <v>300</v>
      </c>
      <c r="F116" s="61">
        <v>24</v>
      </c>
      <c r="G116" s="61">
        <v>20531.64</v>
      </c>
      <c r="H116" s="61">
        <v>36</v>
      </c>
      <c r="I116" s="61">
        <v>358917.91</v>
      </c>
      <c r="J116" s="61">
        <v>16</v>
      </c>
      <c r="K116" s="62">
        <v>242430</v>
      </c>
      <c r="UYC116" s="2"/>
      <c r="UYD116" s="2"/>
    </row>
    <row r="117" spans="1:13 14849:14850" ht="14.25" customHeight="1" x14ac:dyDescent="0.15">
      <c r="A117" s="34" t="s">
        <v>21</v>
      </c>
      <c r="B117" s="61">
        <v>39</v>
      </c>
      <c r="C117" s="36">
        <v>214430.209</v>
      </c>
      <c r="D117" s="61">
        <v>0</v>
      </c>
      <c r="E117" s="61">
        <v>0</v>
      </c>
      <c r="F117" s="61">
        <v>4</v>
      </c>
      <c r="G117" s="61">
        <v>4800</v>
      </c>
      <c r="H117" s="61">
        <v>21</v>
      </c>
      <c r="I117" s="61">
        <v>26897.68</v>
      </c>
      <c r="J117" s="61">
        <v>14</v>
      </c>
      <c r="K117" s="62">
        <v>182732.52900000001</v>
      </c>
      <c r="UYC117" s="2"/>
      <c r="UYD117" s="2"/>
    </row>
    <row r="118" spans="1:13 14849:14850" ht="14.25" customHeight="1" x14ac:dyDescent="0.15">
      <c r="A118" s="34" t="s">
        <v>22</v>
      </c>
      <c r="B118" s="61">
        <v>137</v>
      </c>
      <c r="C118" s="36">
        <v>570245.99528399995</v>
      </c>
      <c r="D118" s="61">
        <v>6</v>
      </c>
      <c r="E118" s="61">
        <v>15127</v>
      </c>
      <c r="F118" s="61">
        <v>26</v>
      </c>
      <c r="G118" s="61">
        <v>17396.062000000002</v>
      </c>
      <c r="H118" s="61">
        <v>62</v>
      </c>
      <c r="I118" s="61">
        <v>257547.44793200001</v>
      </c>
      <c r="J118" s="61">
        <v>43</v>
      </c>
      <c r="K118" s="62">
        <v>280175.48535199999</v>
      </c>
      <c r="UYC118" s="2"/>
      <c r="UYD118" s="2"/>
    </row>
    <row r="119" spans="1:13 14849:14850" ht="14.25" customHeight="1" x14ac:dyDescent="0.15">
      <c r="A119" s="34" t="s">
        <v>23</v>
      </c>
      <c r="B119" s="61">
        <v>108</v>
      </c>
      <c r="C119" s="36">
        <v>599636.98152200005</v>
      </c>
      <c r="D119" s="61">
        <v>4</v>
      </c>
      <c r="E119" s="61">
        <v>7392.06</v>
      </c>
      <c r="F119" s="61">
        <v>24</v>
      </c>
      <c r="G119" s="61">
        <v>67251.712572000004</v>
      </c>
      <c r="H119" s="61">
        <v>50</v>
      </c>
      <c r="I119" s="61">
        <v>334640.05699999997</v>
      </c>
      <c r="J119" s="61">
        <v>30</v>
      </c>
      <c r="K119" s="62">
        <v>190353.15195</v>
      </c>
      <c r="UYC119" s="2"/>
      <c r="UYD119" s="2"/>
    </row>
    <row r="120" spans="1:13 14849:14850" ht="14.25" customHeight="1" x14ac:dyDescent="0.15">
      <c r="A120" s="34" t="s">
        <v>24</v>
      </c>
      <c r="B120" s="61">
        <v>80</v>
      </c>
      <c r="C120" s="36">
        <v>473464.79521900002</v>
      </c>
      <c r="D120" s="61">
        <v>1</v>
      </c>
      <c r="E120" s="81">
        <v>20</v>
      </c>
      <c r="F120" s="61">
        <v>25</v>
      </c>
      <c r="G120" s="81">
        <v>64321.182000000001</v>
      </c>
      <c r="H120" s="61">
        <v>28</v>
      </c>
      <c r="I120" s="81">
        <v>361993.44221900002</v>
      </c>
      <c r="J120" s="61">
        <v>26</v>
      </c>
      <c r="K120" s="63">
        <v>47130.171000000002</v>
      </c>
      <c r="UYC120" s="2"/>
      <c r="UYD120" s="2"/>
    </row>
    <row r="121" spans="1:13 14849:14850" ht="14.25" customHeight="1" x14ac:dyDescent="0.15">
      <c r="A121" s="34" t="s">
        <v>25</v>
      </c>
      <c r="B121" s="61">
        <v>175</v>
      </c>
      <c r="C121" s="36">
        <v>928380.43349800003</v>
      </c>
      <c r="D121" s="61">
        <v>2</v>
      </c>
      <c r="E121" s="61">
        <v>40</v>
      </c>
      <c r="F121" s="61">
        <v>39</v>
      </c>
      <c r="G121" s="61">
        <v>48971.999995999999</v>
      </c>
      <c r="H121" s="61">
        <v>87</v>
      </c>
      <c r="I121" s="61">
        <v>542917.82933600002</v>
      </c>
      <c r="J121" s="61">
        <v>47</v>
      </c>
      <c r="K121" s="62">
        <v>336450.60416599998</v>
      </c>
      <c r="UYC121" s="2"/>
      <c r="UYD121" s="2"/>
    </row>
    <row r="122" spans="1:13 14849:14850" ht="14.25" customHeight="1" x14ac:dyDescent="0.15">
      <c r="A122" s="34" t="s">
        <v>26</v>
      </c>
      <c r="B122" s="61">
        <v>78</v>
      </c>
      <c r="C122" s="36">
        <v>843546.40471200005</v>
      </c>
      <c r="D122" s="61">
        <v>2</v>
      </c>
      <c r="E122" s="61">
        <v>70</v>
      </c>
      <c r="F122" s="61">
        <v>18</v>
      </c>
      <c r="G122" s="61">
        <v>74265.168999999994</v>
      </c>
      <c r="H122" s="61">
        <v>33</v>
      </c>
      <c r="I122" s="61">
        <v>610632.24679500004</v>
      </c>
      <c r="J122" s="61">
        <v>25</v>
      </c>
      <c r="K122" s="62">
        <v>158578.98891700001</v>
      </c>
      <c r="UYC122" s="2"/>
      <c r="UYD122" s="2"/>
    </row>
    <row r="123" spans="1:13 14849:14850" ht="14.25" customHeight="1" x14ac:dyDescent="0.15">
      <c r="A123" s="34" t="s">
        <v>27</v>
      </c>
      <c r="B123" s="61">
        <v>61</v>
      </c>
      <c r="C123" s="36">
        <v>211116.50023999999</v>
      </c>
      <c r="D123" s="61">
        <v>0</v>
      </c>
      <c r="E123" s="61">
        <v>0</v>
      </c>
      <c r="F123" s="61">
        <v>9</v>
      </c>
      <c r="G123" s="61">
        <v>63900</v>
      </c>
      <c r="H123" s="61">
        <v>36</v>
      </c>
      <c r="I123" s="61">
        <v>62170.38824</v>
      </c>
      <c r="J123" s="61">
        <v>16</v>
      </c>
      <c r="K123" s="62">
        <v>85046.111999999994</v>
      </c>
      <c r="UYC123" s="2"/>
      <c r="UYD123" s="2"/>
    </row>
    <row r="124" spans="1:13 14849:14850" ht="14.25" customHeight="1" x14ac:dyDescent="0.15">
      <c r="A124" s="34" t="s">
        <v>28</v>
      </c>
      <c r="B124" s="61">
        <v>124</v>
      </c>
      <c r="C124" s="36">
        <v>374751.46802899998</v>
      </c>
      <c r="D124" s="61">
        <v>0</v>
      </c>
      <c r="E124" s="61">
        <v>0</v>
      </c>
      <c r="F124" s="61">
        <v>25</v>
      </c>
      <c r="G124" s="61">
        <v>69385.351999999999</v>
      </c>
      <c r="H124" s="61">
        <v>73</v>
      </c>
      <c r="I124" s="61">
        <v>144074.247</v>
      </c>
      <c r="J124" s="61">
        <v>26</v>
      </c>
      <c r="K124" s="62">
        <v>161291.86902899999</v>
      </c>
      <c r="UYC124" s="2"/>
      <c r="UYD124" s="2"/>
    </row>
    <row r="125" spans="1:13 14849:14850" ht="14.25" customHeight="1" thickBot="1" x14ac:dyDescent="0.2">
      <c r="A125" s="37" t="s">
        <v>1</v>
      </c>
      <c r="B125" s="64">
        <v>91</v>
      </c>
      <c r="C125" s="39">
        <v>222690.052008</v>
      </c>
      <c r="D125" s="64">
        <v>3</v>
      </c>
      <c r="E125" s="64">
        <v>366.65300000000002</v>
      </c>
      <c r="F125" s="64">
        <v>12</v>
      </c>
      <c r="G125" s="64">
        <v>56143.923999999999</v>
      </c>
      <c r="H125" s="64">
        <v>47</v>
      </c>
      <c r="I125" s="64">
        <v>104843.09600000001</v>
      </c>
      <c r="J125" s="64">
        <v>29</v>
      </c>
      <c r="K125" s="65">
        <v>61336.379008000004</v>
      </c>
      <c r="UYC125" s="2"/>
      <c r="UYD125" s="2"/>
    </row>
    <row r="126" spans="1:13 14849:14850" ht="14.25" x14ac:dyDescent="0.15">
      <c r="A126" s="84"/>
      <c r="B126" s="85"/>
      <c r="C126" s="86"/>
      <c r="D126" s="85"/>
      <c r="E126" s="85"/>
      <c r="F126" s="85"/>
      <c r="G126" s="85"/>
      <c r="H126" s="85"/>
      <c r="I126" s="85"/>
      <c r="UYC126" s="2"/>
      <c r="UYD126" s="2"/>
    </row>
    <row r="127" spans="1:13 14849:14850" ht="27.75" customHeight="1" x14ac:dyDescent="0.15">
      <c r="A127" s="87" t="s">
        <v>36</v>
      </c>
      <c r="UYC127" s="2"/>
      <c r="UYD127" s="2"/>
    </row>
    <row r="128" spans="1:13 14849:14850" ht="27.75" customHeight="1" thickBot="1" x14ac:dyDescent="0.2">
      <c r="A128" s="88" t="s">
        <v>31</v>
      </c>
      <c r="B128" s="89"/>
      <c r="C128" s="89"/>
      <c r="M128" s="59" t="s">
        <v>6</v>
      </c>
      <c r="UYC128" s="2"/>
      <c r="UYD128" s="2"/>
    </row>
    <row r="129" spans="1:13 14849:14850" ht="27.75" customHeight="1" x14ac:dyDescent="0.15">
      <c r="A129" s="67"/>
      <c r="B129" s="68" t="s">
        <v>8</v>
      </c>
      <c r="C129" s="69"/>
      <c r="D129" s="71" t="s">
        <v>9</v>
      </c>
      <c r="E129" s="72"/>
      <c r="F129" s="72" t="s">
        <v>10</v>
      </c>
      <c r="G129" s="72"/>
      <c r="H129" s="72" t="s">
        <v>11</v>
      </c>
      <c r="I129" s="72"/>
      <c r="J129" s="72" t="s">
        <v>12</v>
      </c>
      <c r="K129" s="72"/>
      <c r="L129" s="72" t="s">
        <v>13</v>
      </c>
      <c r="M129" s="74"/>
      <c r="UYC129" s="2"/>
      <c r="UYD129" s="2"/>
    </row>
    <row r="130" spans="1:13 14849:14850" ht="14.25" customHeight="1" thickBot="1" x14ac:dyDescent="0.2">
      <c r="A130" s="75" t="s">
        <v>14</v>
      </c>
      <c r="B130" s="76" t="s">
        <v>15</v>
      </c>
      <c r="C130" s="77" t="s">
        <v>16</v>
      </c>
      <c r="D130" s="78" t="s">
        <v>15</v>
      </c>
      <c r="E130" s="76" t="s">
        <v>16</v>
      </c>
      <c r="F130" s="76" t="s">
        <v>15</v>
      </c>
      <c r="G130" s="76" t="s">
        <v>16</v>
      </c>
      <c r="H130" s="76" t="s">
        <v>15</v>
      </c>
      <c r="I130" s="76" t="s">
        <v>16</v>
      </c>
      <c r="J130" s="76" t="s">
        <v>15</v>
      </c>
      <c r="K130" s="76" t="s">
        <v>16</v>
      </c>
      <c r="L130" s="76" t="s">
        <v>15</v>
      </c>
      <c r="M130" s="80" t="s">
        <v>16</v>
      </c>
      <c r="UYC130" s="2"/>
      <c r="UYD130" s="2"/>
    </row>
    <row r="131" spans="1:13 14849:14850" ht="14.25" customHeight="1" x14ac:dyDescent="0.15">
      <c r="A131" s="27">
        <v>2019</v>
      </c>
      <c r="B131" s="28">
        <v>3480</v>
      </c>
      <c r="C131" s="29">
        <v>61585450</v>
      </c>
      <c r="D131" s="30">
        <v>286</v>
      </c>
      <c r="E131" s="28">
        <v>21388150</v>
      </c>
      <c r="F131" s="28">
        <v>504</v>
      </c>
      <c r="G131" s="28">
        <v>14357480</v>
      </c>
      <c r="H131" s="28">
        <v>1168</v>
      </c>
      <c r="I131" s="28">
        <v>16467190</v>
      </c>
      <c r="J131" s="28">
        <v>1442</v>
      </c>
      <c r="K131" s="28">
        <v>9136550</v>
      </c>
      <c r="L131" s="28">
        <v>80</v>
      </c>
      <c r="M131" s="31">
        <v>236080</v>
      </c>
      <c r="UYC131" s="2"/>
      <c r="UYD131" s="2"/>
    </row>
    <row r="132" spans="1:13 14849:14850" ht="14.25" customHeight="1" x14ac:dyDescent="0.15">
      <c r="A132" s="27">
        <v>2020</v>
      </c>
      <c r="B132" s="28">
        <v>2968</v>
      </c>
      <c r="C132" s="29">
        <v>40189971</v>
      </c>
      <c r="D132" s="30">
        <v>188</v>
      </c>
      <c r="E132" s="28">
        <v>10072130</v>
      </c>
      <c r="F132" s="28">
        <v>382</v>
      </c>
      <c r="G132" s="28">
        <v>7998020</v>
      </c>
      <c r="H132" s="28">
        <v>1000</v>
      </c>
      <c r="I132" s="28">
        <v>11681564</v>
      </c>
      <c r="J132" s="28">
        <v>1294</v>
      </c>
      <c r="K132" s="28">
        <v>10089247</v>
      </c>
      <c r="L132" s="28">
        <v>104</v>
      </c>
      <c r="M132" s="31">
        <v>349010</v>
      </c>
      <c r="UYC132" s="2"/>
      <c r="UYD132" s="2"/>
    </row>
    <row r="133" spans="1:13 14849:14850" ht="14.25" customHeight="1" x14ac:dyDescent="0.15">
      <c r="A133" s="27">
        <v>2021</v>
      </c>
      <c r="B133" s="28">
        <v>166</v>
      </c>
      <c r="C133" s="29">
        <v>5489090</v>
      </c>
      <c r="D133" s="30">
        <v>27</v>
      </c>
      <c r="E133" s="28">
        <v>3965480</v>
      </c>
      <c r="F133" s="28">
        <v>34</v>
      </c>
      <c r="G133" s="28">
        <v>694110</v>
      </c>
      <c r="H133" s="28">
        <v>44</v>
      </c>
      <c r="I133" s="28">
        <v>383970</v>
      </c>
      <c r="J133" s="28">
        <v>53</v>
      </c>
      <c r="K133" s="28">
        <v>423130</v>
      </c>
      <c r="L133" s="28">
        <v>8</v>
      </c>
      <c r="M133" s="31">
        <v>22400</v>
      </c>
      <c r="UYC133" s="2"/>
      <c r="UYD133" s="2"/>
    </row>
    <row r="134" spans="1:13 14849:14850" ht="14.25" customHeight="1" x14ac:dyDescent="0.15">
      <c r="A134" s="32"/>
      <c r="B134" s="28"/>
      <c r="C134" s="29"/>
      <c r="D134" s="30"/>
      <c r="E134" s="28"/>
      <c r="F134" s="28"/>
      <c r="G134" s="28"/>
      <c r="H134" s="28"/>
      <c r="I134" s="28"/>
      <c r="J134" s="28"/>
      <c r="K134" s="28"/>
      <c r="L134" s="28"/>
      <c r="M134" s="31"/>
      <c r="UYC134" s="2"/>
      <c r="UYD134" s="2"/>
    </row>
    <row r="135" spans="1:13 14849:14850" ht="14.25" customHeight="1" x14ac:dyDescent="0.15">
      <c r="A135" s="33" t="s">
        <v>18</v>
      </c>
      <c r="B135" s="28">
        <v>208</v>
      </c>
      <c r="C135" s="29">
        <v>2073254</v>
      </c>
      <c r="D135" s="30">
        <v>7</v>
      </c>
      <c r="E135" s="28">
        <v>172940</v>
      </c>
      <c r="F135" s="28">
        <v>21</v>
      </c>
      <c r="G135" s="28">
        <v>358080</v>
      </c>
      <c r="H135" s="28">
        <v>67</v>
      </c>
      <c r="I135" s="28">
        <v>662694</v>
      </c>
      <c r="J135" s="28">
        <v>89</v>
      </c>
      <c r="K135" s="28">
        <v>808740</v>
      </c>
      <c r="L135" s="28">
        <v>24</v>
      </c>
      <c r="M135" s="31">
        <v>70800</v>
      </c>
      <c r="UYC135" s="2"/>
      <c r="UYD135" s="2"/>
    </row>
    <row r="136" spans="1:13 14849:14850" ht="14.25" customHeight="1" x14ac:dyDescent="0.15">
      <c r="A136" s="90" t="s">
        <v>19</v>
      </c>
      <c r="B136" s="30">
        <v>429</v>
      </c>
      <c r="C136" s="29">
        <v>5796510</v>
      </c>
      <c r="D136" s="30">
        <v>31</v>
      </c>
      <c r="E136" s="61">
        <v>1652200</v>
      </c>
      <c r="F136" s="28">
        <v>39</v>
      </c>
      <c r="G136" s="28">
        <v>902490</v>
      </c>
      <c r="H136" s="28">
        <v>169</v>
      </c>
      <c r="I136" s="28">
        <v>1887740</v>
      </c>
      <c r="J136" s="28">
        <v>190</v>
      </c>
      <c r="K136" s="28">
        <v>1354080</v>
      </c>
      <c r="L136" s="28">
        <v>0</v>
      </c>
      <c r="M136" s="31">
        <v>0</v>
      </c>
      <c r="UYC136" s="2"/>
      <c r="UYD136" s="2"/>
    </row>
    <row r="137" spans="1:13 14849:14850" ht="14.25" customHeight="1" x14ac:dyDescent="0.15">
      <c r="A137" s="90" t="s">
        <v>20</v>
      </c>
      <c r="B137" s="30">
        <v>203</v>
      </c>
      <c r="C137" s="29">
        <v>3418730</v>
      </c>
      <c r="D137" s="30">
        <v>19</v>
      </c>
      <c r="E137" s="28">
        <v>994160</v>
      </c>
      <c r="F137" s="28">
        <v>55</v>
      </c>
      <c r="G137" s="28">
        <v>1274840</v>
      </c>
      <c r="H137" s="28">
        <v>62</v>
      </c>
      <c r="I137" s="28">
        <v>597590</v>
      </c>
      <c r="J137" s="28">
        <v>65</v>
      </c>
      <c r="K137" s="28">
        <v>548640</v>
      </c>
      <c r="L137" s="28">
        <v>2</v>
      </c>
      <c r="M137" s="31">
        <v>3500</v>
      </c>
      <c r="UYC137" s="2"/>
      <c r="UYD137" s="2"/>
    </row>
    <row r="138" spans="1:13 14849:14850" ht="14.25" customHeight="1" x14ac:dyDescent="0.15">
      <c r="A138" s="90" t="s">
        <v>21</v>
      </c>
      <c r="B138" s="30">
        <v>191</v>
      </c>
      <c r="C138" s="29">
        <v>3040570</v>
      </c>
      <c r="D138" s="30">
        <v>13</v>
      </c>
      <c r="E138" s="28">
        <v>1218000</v>
      </c>
      <c r="F138" s="28">
        <v>33</v>
      </c>
      <c r="G138" s="28">
        <v>703780</v>
      </c>
      <c r="H138" s="28">
        <v>70</v>
      </c>
      <c r="I138" s="28">
        <v>738090</v>
      </c>
      <c r="J138" s="28">
        <v>59</v>
      </c>
      <c r="K138" s="28">
        <v>331620</v>
      </c>
      <c r="L138" s="28">
        <v>16</v>
      </c>
      <c r="M138" s="31">
        <v>49080</v>
      </c>
      <c r="UYC138" s="2"/>
      <c r="UYD138" s="2"/>
    </row>
    <row r="139" spans="1:13 14849:14850" ht="14.25" customHeight="1" x14ac:dyDescent="0.15">
      <c r="A139" s="90" t="s">
        <v>22</v>
      </c>
      <c r="B139" s="91">
        <v>475</v>
      </c>
      <c r="C139" s="36">
        <v>6582110</v>
      </c>
      <c r="D139" s="30">
        <v>23</v>
      </c>
      <c r="E139" s="28">
        <v>1647470</v>
      </c>
      <c r="F139" s="28">
        <v>38</v>
      </c>
      <c r="G139" s="28">
        <v>773690</v>
      </c>
      <c r="H139" s="28">
        <v>189</v>
      </c>
      <c r="I139" s="28">
        <v>2288510</v>
      </c>
      <c r="J139" s="28">
        <v>218</v>
      </c>
      <c r="K139" s="28">
        <v>1848240</v>
      </c>
      <c r="L139" s="28">
        <v>7</v>
      </c>
      <c r="M139" s="31">
        <v>24200</v>
      </c>
      <c r="UYC139" s="2"/>
      <c r="UYD139" s="2"/>
    </row>
    <row r="140" spans="1:13 14849:14850" ht="14.25" customHeight="1" x14ac:dyDescent="0.15">
      <c r="A140" s="90" t="s">
        <v>23</v>
      </c>
      <c r="B140" s="91">
        <v>230</v>
      </c>
      <c r="C140" s="36">
        <v>2442540</v>
      </c>
      <c r="D140" s="30">
        <v>11</v>
      </c>
      <c r="E140" s="28">
        <v>272290</v>
      </c>
      <c r="F140" s="28">
        <v>15</v>
      </c>
      <c r="G140" s="28">
        <v>291270</v>
      </c>
      <c r="H140" s="28">
        <v>76</v>
      </c>
      <c r="I140" s="28">
        <v>1040510</v>
      </c>
      <c r="J140" s="28">
        <v>116</v>
      </c>
      <c r="K140" s="28">
        <v>806170</v>
      </c>
      <c r="L140" s="28">
        <v>12</v>
      </c>
      <c r="M140" s="31">
        <v>32300</v>
      </c>
      <c r="UYC140" s="2"/>
      <c r="UYD140" s="2"/>
    </row>
    <row r="141" spans="1:13 14849:14850" ht="14.25" customHeight="1" x14ac:dyDescent="0.15">
      <c r="A141" s="90" t="s">
        <v>24</v>
      </c>
      <c r="B141" s="91">
        <v>132</v>
      </c>
      <c r="C141" s="36">
        <v>1731390</v>
      </c>
      <c r="D141" s="30">
        <v>3</v>
      </c>
      <c r="E141" s="28">
        <v>373000</v>
      </c>
      <c r="F141" s="28">
        <v>11</v>
      </c>
      <c r="G141" s="28">
        <v>247810</v>
      </c>
      <c r="H141" s="28">
        <v>60</v>
      </c>
      <c r="I141" s="28">
        <v>750890</v>
      </c>
      <c r="J141" s="28">
        <v>55</v>
      </c>
      <c r="K141" s="28">
        <v>350990</v>
      </c>
      <c r="L141" s="28">
        <v>3</v>
      </c>
      <c r="M141" s="31">
        <v>8700</v>
      </c>
      <c r="UYC141" s="2"/>
      <c r="UYD141" s="2"/>
    </row>
    <row r="142" spans="1:13 14849:14850" ht="14.25" customHeight="1" x14ac:dyDescent="0.15">
      <c r="A142" s="90" t="s">
        <v>25</v>
      </c>
      <c r="B142" s="91">
        <v>265</v>
      </c>
      <c r="C142" s="36">
        <v>4260220</v>
      </c>
      <c r="D142" s="30">
        <v>35</v>
      </c>
      <c r="E142" s="28">
        <v>1641000</v>
      </c>
      <c r="F142" s="28">
        <v>41</v>
      </c>
      <c r="G142" s="28">
        <v>799080</v>
      </c>
      <c r="H142" s="28">
        <v>84</v>
      </c>
      <c r="I142" s="28">
        <v>1193290</v>
      </c>
      <c r="J142" s="28">
        <v>104</v>
      </c>
      <c r="K142" s="28">
        <v>624280</v>
      </c>
      <c r="L142" s="28">
        <v>1</v>
      </c>
      <c r="M142" s="31">
        <v>2570</v>
      </c>
      <c r="UYC142" s="2"/>
      <c r="UYD142" s="2"/>
    </row>
    <row r="143" spans="1:13 14849:14850" ht="14.25" customHeight="1" x14ac:dyDescent="0.15">
      <c r="A143" s="90" t="s">
        <v>26</v>
      </c>
      <c r="B143" s="91">
        <v>234</v>
      </c>
      <c r="C143" s="36">
        <v>2882940</v>
      </c>
      <c r="D143" s="30">
        <v>5</v>
      </c>
      <c r="E143" s="28">
        <v>313130</v>
      </c>
      <c r="F143" s="28">
        <v>24</v>
      </c>
      <c r="G143" s="28">
        <v>502330</v>
      </c>
      <c r="H143" s="28">
        <v>59</v>
      </c>
      <c r="I143" s="28">
        <v>616790</v>
      </c>
      <c r="J143" s="28">
        <v>134</v>
      </c>
      <c r="K143" s="28">
        <v>1413440</v>
      </c>
      <c r="L143" s="28">
        <v>12</v>
      </c>
      <c r="M143" s="31">
        <v>37250</v>
      </c>
      <c r="UYC143" s="2"/>
      <c r="UYD143" s="2"/>
    </row>
    <row r="144" spans="1:13 14849:14850" ht="14.25" customHeight="1" x14ac:dyDescent="0.15">
      <c r="A144" s="90" t="s">
        <v>27</v>
      </c>
      <c r="B144" s="91">
        <v>224</v>
      </c>
      <c r="C144" s="36">
        <v>3467300</v>
      </c>
      <c r="D144" s="30">
        <v>21</v>
      </c>
      <c r="E144" s="28">
        <v>881610</v>
      </c>
      <c r="F144" s="28">
        <v>44</v>
      </c>
      <c r="G144" s="28">
        <v>1063970</v>
      </c>
      <c r="H144" s="28">
        <v>60</v>
      </c>
      <c r="I144" s="28">
        <v>710000</v>
      </c>
      <c r="J144" s="28">
        <v>90</v>
      </c>
      <c r="K144" s="28">
        <v>761220</v>
      </c>
      <c r="L144" s="28">
        <v>9</v>
      </c>
      <c r="M144" s="31">
        <v>50500</v>
      </c>
      <c r="UYC144" s="2"/>
      <c r="UYD144" s="2"/>
    </row>
    <row r="145" spans="1:13 14849:14850" ht="14.25" customHeight="1" x14ac:dyDescent="0.15">
      <c r="A145" s="90" t="s">
        <v>28</v>
      </c>
      <c r="B145" s="91">
        <v>145</v>
      </c>
      <c r="C145" s="36">
        <v>1042447</v>
      </c>
      <c r="D145" s="30">
        <v>8</v>
      </c>
      <c r="E145" s="28">
        <v>60330</v>
      </c>
      <c r="F145" s="28">
        <v>25</v>
      </c>
      <c r="G145" s="28">
        <v>258140</v>
      </c>
      <c r="H145" s="28">
        <v>55</v>
      </c>
      <c r="I145" s="28">
        <v>430980</v>
      </c>
      <c r="J145" s="28">
        <v>55</v>
      </c>
      <c r="K145" s="28">
        <v>280497</v>
      </c>
      <c r="L145" s="28">
        <v>2</v>
      </c>
      <c r="M145" s="31">
        <v>12500</v>
      </c>
      <c r="UYC145" s="2"/>
      <c r="UYD145" s="2"/>
    </row>
    <row r="146" spans="1:13 14849:14850" ht="14.25" customHeight="1" thickBot="1" x14ac:dyDescent="0.2">
      <c r="A146" s="37" t="s">
        <v>1</v>
      </c>
      <c r="B146" s="92">
        <v>166</v>
      </c>
      <c r="C146" s="39">
        <v>5489090</v>
      </c>
      <c r="D146" s="40">
        <v>27</v>
      </c>
      <c r="E146" s="41">
        <v>3965480</v>
      </c>
      <c r="F146" s="41">
        <v>34</v>
      </c>
      <c r="G146" s="41">
        <v>694110</v>
      </c>
      <c r="H146" s="41">
        <v>44</v>
      </c>
      <c r="I146" s="41">
        <v>383970</v>
      </c>
      <c r="J146" s="41">
        <v>53</v>
      </c>
      <c r="K146" s="41">
        <v>423130</v>
      </c>
      <c r="L146" s="41">
        <v>8</v>
      </c>
      <c r="M146" s="42">
        <v>22400</v>
      </c>
      <c r="UYC146" s="2"/>
      <c r="UYD146" s="2"/>
    </row>
    <row r="147" spans="1:13 14849:14850" ht="29.25" customHeight="1" x14ac:dyDescent="0.15">
      <c r="A147" s="93" t="s">
        <v>37</v>
      </c>
      <c r="UYC147" s="2"/>
      <c r="UYD147" s="2"/>
    </row>
    <row r="148" spans="1:13 14849:14850" ht="27.75" customHeight="1" thickBot="1" x14ac:dyDescent="0.2">
      <c r="A148" s="88" t="s">
        <v>32</v>
      </c>
      <c r="B148" s="89"/>
      <c r="C148" s="89"/>
      <c r="K148" s="59" t="s">
        <v>6</v>
      </c>
      <c r="UYC148" s="2"/>
      <c r="UYD148" s="2"/>
    </row>
    <row r="149" spans="1:13 14849:14850" ht="27.75" customHeight="1" x14ac:dyDescent="0.15">
      <c r="A149" s="67"/>
      <c r="B149" s="68" t="s">
        <v>8</v>
      </c>
      <c r="C149" s="69"/>
      <c r="D149" s="71" t="s">
        <v>9</v>
      </c>
      <c r="E149" s="72"/>
      <c r="F149" s="72" t="s">
        <v>10</v>
      </c>
      <c r="G149" s="72"/>
      <c r="H149" s="72" t="s">
        <v>11</v>
      </c>
      <c r="I149" s="73"/>
      <c r="J149" s="82" t="s">
        <v>12</v>
      </c>
      <c r="K149" s="83"/>
      <c r="UYC149" s="2"/>
      <c r="UYD149" s="2"/>
    </row>
    <row r="150" spans="1:13 14849:14850" ht="14.25" customHeight="1" thickBot="1" x14ac:dyDescent="0.2">
      <c r="A150" s="75" t="s">
        <v>14</v>
      </c>
      <c r="B150" s="76" t="s">
        <v>15</v>
      </c>
      <c r="C150" s="77" t="s">
        <v>16</v>
      </c>
      <c r="D150" s="78" t="s">
        <v>15</v>
      </c>
      <c r="E150" s="76" t="s">
        <v>16</v>
      </c>
      <c r="F150" s="76" t="s">
        <v>15</v>
      </c>
      <c r="G150" s="76" t="s">
        <v>16</v>
      </c>
      <c r="H150" s="76" t="s">
        <v>15</v>
      </c>
      <c r="I150" s="76" t="s">
        <v>16</v>
      </c>
      <c r="J150" s="76" t="s">
        <v>15</v>
      </c>
      <c r="K150" s="80" t="s">
        <v>16</v>
      </c>
      <c r="UYC150" s="2"/>
      <c r="UYD150" s="2"/>
    </row>
    <row r="151" spans="1:13 14849:14850" ht="14.25" customHeight="1" x14ac:dyDescent="0.15">
      <c r="A151" s="27">
        <v>2019</v>
      </c>
      <c r="B151" s="28">
        <v>867</v>
      </c>
      <c r="C151" s="29">
        <v>9737953.0598019995</v>
      </c>
      <c r="D151" s="30">
        <v>37</v>
      </c>
      <c r="E151" s="28">
        <v>1457474.36044</v>
      </c>
      <c r="F151" s="28">
        <v>136</v>
      </c>
      <c r="G151" s="28">
        <v>2460042.699362</v>
      </c>
      <c r="H151" s="94">
        <v>382</v>
      </c>
      <c r="I151" s="61">
        <v>3586866</v>
      </c>
      <c r="J151" s="61">
        <v>312</v>
      </c>
      <c r="K151" s="62">
        <v>2233570</v>
      </c>
      <c r="UYC151" s="2"/>
      <c r="UYD151" s="2"/>
    </row>
    <row r="152" spans="1:13 14849:14850" ht="14.25" customHeight="1" x14ac:dyDescent="0.15">
      <c r="A152" s="27">
        <v>2020</v>
      </c>
      <c r="B152" s="28">
        <v>712</v>
      </c>
      <c r="C152" s="29">
        <v>14182590</v>
      </c>
      <c r="D152" s="30">
        <v>50</v>
      </c>
      <c r="E152" s="28">
        <v>3788990</v>
      </c>
      <c r="F152" s="28">
        <v>193</v>
      </c>
      <c r="G152" s="28">
        <v>4609680</v>
      </c>
      <c r="H152" s="94">
        <v>275</v>
      </c>
      <c r="I152" s="61">
        <v>3807760</v>
      </c>
      <c r="J152" s="61">
        <v>194</v>
      </c>
      <c r="K152" s="62">
        <v>1976160</v>
      </c>
      <c r="UYC152" s="2"/>
      <c r="UYD152" s="2"/>
    </row>
    <row r="153" spans="1:13 14849:14850" ht="14.25" customHeight="1" x14ac:dyDescent="0.15">
      <c r="A153" s="27">
        <v>2021</v>
      </c>
      <c r="B153" s="28">
        <v>4</v>
      </c>
      <c r="C153" s="29">
        <v>75270</v>
      </c>
      <c r="D153" s="30">
        <v>1</v>
      </c>
      <c r="E153" s="28">
        <v>52270</v>
      </c>
      <c r="F153" s="28">
        <v>0</v>
      </c>
      <c r="G153" s="28">
        <v>0</v>
      </c>
      <c r="H153" s="94">
        <v>1</v>
      </c>
      <c r="I153" s="61">
        <v>13000</v>
      </c>
      <c r="J153" s="61">
        <v>2</v>
      </c>
      <c r="K153" s="62">
        <v>10000</v>
      </c>
      <c r="UYC153" s="2"/>
      <c r="UYD153" s="2"/>
    </row>
    <row r="154" spans="1:13 14849:14850" ht="14.25" customHeight="1" x14ac:dyDescent="0.15">
      <c r="A154" s="32"/>
      <c r="B154" s="28"/>
      <c r="C154" s="29"/>
      <c r="D154" s="30"/>
      <c r="E154" s="28"/>
      <c r="F154" s="28"/>
      <c r="G154" s="28"/>
      <c r="H154" s="94"/>
      <c r="I154" s="61"/>
      <c r="J154" s="61"/>
      <c r="K154" s="62"/>
      <c r="UYC154" s="2"/>
      <c r="UYD154" s="2"/>
    </row>
    <row r="155" spans="1:13 14849:14850" ht="14.25" customHeight="1" x14ac:dyDescent="0.15">
      <c r="A155" s="33" t="s">
        <v>18</v>
      </c>
      <c r="B155" s="28">
        <v>124</v>
      </c>
      <c r="C155" s="29">
        <v>2366150</v>
      </c>
      <c r="D155" s="30">
        <v>10</v>
      </c>
      <c r="E155" s="28">
        <v>870000</v>
      </c>
      <c r="F155" s="28">
        <v>29</v>
      </c>
      <c r="G155" s="28">
        <v>594400</v>
      </c>
      <c r="H155" s="94">
        <v>71</v>
      </c>
      <c r="I155" s="61">
        <v>782350</v>
      </c>
      <c r="J155" s="61">
        <v>14</v>
      </c>
      <c r="K155" s="62">
        <v>119400</v>
      </c>
      <c r="UYC155" s="2"/>
      <c r="UYD155" s="2"/>
    </row>
    <row r="156" spans="1:13 14849:14850" ht="14.25" customHeight="1" x14ac:dyDescent="0.15">
      <c r="A156" s="90" t="s">
        <v>19</v>
      </c>
      <c r="B156" s="28">
        <v>124</v>
      </c>
      <c r="C156" s="29">
        <v>1904270</v>
      </c>
      <c r="D156" s="30">
        <v>1</v>
      </c>
      <c r="E156" s="28">
        <v>30000</v>
      </c>
      <c r="F156" s="28">
        <v>10</v>
      </c>
      <c r="G156" s="28">
        <v>365550</v>
      </c>
      <c r="H156" s="94">
        <v>42</v>
      </c>
      <c r="I156" s="61">
        <v>619720</v>
      </c>
      <c r="J156" s="61">
        <v>71</v>
      </c>
      <c r="K156" s="62">
        <v>889000</v>
      </c>
      <c r="UYC156" s="2"/>
      <c r="UYD156" s="2"/>
    </row>
    <row r="157" spans="1:13 14849:14850" ht="14.25" customHeight="1" x14ac:dyDescent="0.15">
      <c r="A157" s="90" t="s">
        <v>20</v>
      </c>
      <c r="B157" s="28">
        <v>48</v>
      </c>
      <c r="C157" s="29">
        <v>1622050</v>
      </c>
      <c r="D157" s="30">
        <v>5</v>
      </c>
      <c r="E157" s="28">
        <v>253350</v>
      </c>
      <c r="F157" s="28">
        <v>24</v>
      </c>
      <c r="G157" s="28">
        <v>946300</v>
      </c>
      <c r="H157" s="94">
        <v>10</v>
      </c>
      <c r="I157" s="61">
        <v>281900</v>
      </c>
      <c r="J157" s="61">
        <v>9</v>
      </c>
      <c r="K157" s="62">
        <v>140500</v>
      </c>
      <c r="UYC157" s="2"/>
      <c r="UYD157" s="2"/>
    </row>
    <row r="158" spans="1:13 14849:14850" ht="14.25" customHeight="1" x14ac:dyDescent="0.15">
      <c r="A158" s="90" t="s">
        <v>21</v>
      </c>
      <c r="B158" s="28">
        <v>82</v>
      </c>
      <c r="C158" s="29">
        <v>2568660</v>
      </c>
      <c r="D158" s="30">
        <v>4</v>
      </c>
      <c r="E158" s="28">
        <v>971140</v>
      </c>
      <c r="F158" s="28">
        <v>32</v>
      </c>
      <c r="G158" s="28">
        <v>848890</v>
      </c>
      <c r="H158" s="94">
        <v>28</v>
      </c>
      <c r="I158" s="61">
        <v>582130</v>
      </c>
      <c r="J158" s="61">
        <v>18</v>
      </c>
      <c r="K158" s="62">
        <v>166500</v>
      </c>
      <c r="UYC158" s="2"/>
      <c r="UYD158" s="2"/>
    </row>
    <row r="159" spans="1:13 14849:14850" ht="14.25" customHeight="1" x14ac:dyDescent="0.15">
      <c r="A159" s="90" t="s">
        <v>22</v>
      </c>
      <c r="B159" s="91">
        <v>15</v>
      </c>
      <c r="C159" s="36">
        <v>280250</v>
      </c>
      <c r="D159" s="30">
        <v>1</v>
      </c>
      <c r="E159" s="28">
        <v>10000</v>
      </c>
      <c r="F159" s="28">
        <v>3</v>
      </c>
      <c r="G159" s="28">
        <v>175000</v>
      </c>
      <c r="H159" s="94">
        <v>4</v>
      </c>
      <c r="I159" s="61">
        <v>36250</v>
      </c>
      <c r="J159" s="61">
        <v>7</v>
      </c>
      <c r="K159" s="62">
        <v>59000</v>
      </c>
      <c r="UYC159" s="2"/>
      <c r="UYD159" s="2"/>
    </row>
    <row r="160" spans="1:13 14849:14850" ht="14.25" customHeight="1" x14ac:dyDescent="0.15">
      <c r="A160" s="90" t="s">
        <v>23</v>
      </c>
      <c r="B160" s="91">
        <v>24</v>
      </c>
      <c r="C160" s="36">
        <v>414000</v>
      </c>
      <c r="D160" s="30">
        <v>0</v>
      </c>
      <c r="E160" s="28">
        <v>0</v>
      </c>
      <c r="F160" s="28">
        <v>12</v>
      </c>
      <c r="G160" s="28">
        <v>306000</v>
      </c>
      <c r="H160" s="94">
        <v>4</v>
      </c>
      <c r="I160" s="61">
        <v>39000</v>
      </c>
      <c r="J160" s="61">
        <v>8</v>
      </c>
      <c r="K160" s="62">
        <v>69000</v>
      </c>
      <c r="UYC160" s="2"/>
      <c r="UYD160" s="2"/>
    </row>
    <row r="161" spans="1:11 14849:14850" ht="14.25" customHeight="1" x14ac:dyDescent="0.15">
      <c r="A161" s="90" t="s">
        <v>24</v>
      </c>
      <c r="B161" s="91">
        <v>83</v>
      </c>
      <c r="C161" s="36">
        <v>1265520</v>
      </c>
      <c r="D161" s="30">
        <v>8</v>
      </c>
      <c r="E161" s="28">
        <v>306500</v>
      </c>
      <c r="F161" s="28">
        <v>26</v>
      </c>
      <c r="G161" s="28">
        <v>377340</v>
      </c>
      <c r="H161" s="94">
        <v>36</v>
      </c>
      <c r="I161" s="61">
        <v>499920</v>
      </c>
      <c r="J161" s="61">
        <v>13</v>
      </c>
      <c r="K161" s="63">
        <v>81760</v>
      </c>
      <c r="UYC161" s="2"/>
      <c r="UYD161" s="2"/>
    </row>
    <row r="162" spans="1:11 14849:14850" ht="14.25" customHeight="1" x14ac:dyDescent="0.15">
      <c r="A162" s="90" t="s">
        <v>25</v>
      </c>
      <c r="B162" s="91">
        <v>75</v>
      </c>
      <c r="C162" s="36">
        <v>743650</v>
      </c>
      <c r="D162" s="30">
        <v>3</v>
      </c>
      <c r="E162" s="28">
        <v>58000</v>
      </c>
      <c r="F162" s="28">
        <v>23</v>
      </c>
      <c r="G162" s="28">
        <v>256460</v>
      </c>
      <c r="H162" s="94">
        <v>32</v>
      </c>
      <c r="I162" s="61">
        <v>319190</v>
      </c>
      <c r="J162" s="61">
        <v>17</v>
      </c>
      <c r="K162" s="62">
        <v>110000</v>
      </c>
      <c r="UYC162" s="2"/>
      <c r="UYD162" s="2"/>
    </row>
    <row r="163" spans="1:11 14849:14850" ht="14.25" customHeight="1" x14ac:dyDescent="0.15">
      <c r="A163" s="90" t="s">
        <v>26</v>
      </c>
      <c r="B163" s="91">
        <v>29</v>
      </c>
      <c r="C163" s="36">
        <v>330560</v>
      </c>
      <c r="D163" s="30">
        <v>0</v>
      </c>
      <c r="E163" s="28">
        <v>0</v>
      </c>
      <c r="F163" s="28">
        <v>9</v>
      </c>
      <c r="G163" s="28">
        <v>125560</v>
      </c>
      <c r="H163" s="94">
        <v>11</v>
      </c>
      <c r="I163" s="61">
        <v>160000</v>
      </c>
      <c r="J163" s="61">
        <v>9</v>
      </c>
      <c r="K163" s="62">
        <v>45000</v>
      </c>
      <c r="UYC163" s="2"/>
      <c r="UYD163" s="2"/>
    </row>
    <row r="164" spans="1:11 14849:14850" ht="14.25" customHeight="1" x14ac:dyDescent="0.15">
      <c r="A164" s="90" t="s">
        <v>27</v>
      </c>
      <c r="B164" s="91">
        <v>11</v>
      </c>
      <c r="C164" s="36">
        <v>106010</v>
      </c>
      <c r="D164" s="30">
        <v>1</v>
      </c>
      <c r="E164" s="28">
        <v>10000</v>
      </c>
      <c r="F164" s="28">
        <v>2</v>
      </c>
      <c r="G164" s="28">
        <v>48010</v>
      </c>
      <c r="H164" s="94">
        <v>5</v>
      </c>
      <c r="I164" s="61">
        <v>39000</v>
      </c>
      <c r="J164" s="61">
        <v>3</v>
      </c>
      <c r="K164" s="62">
        <v>9000</v>
      </c>
      <c r="UYC164" s="2"/>
      <c r="UYD164" s="2"/>
    </row>
    <row r="165" spans="1:11 14849:14850" ht="14.25" customHeight="1" x14ac:dyDescent="0.15">
      <c r="A165" s="90" t="s">
        <v>28</v>
      </c>
      <c r="B165" s="91">
        <v>10</v>
      </c>
      <c r="C165" s="36">
        <v>151000</v>
      </c>
      <c r="D165" s="30">
        <v>0</v>
      </c>
      <c r="E165" s="28">
        <v>0</v>
      </c>
      <c r="F165" s="28">
        <v>2</v>
      </c>
      <c r="G165" s="28">
        <v>60000</v>
      </c>
      <c r="H165" s="94">
        <v>7</v>
      </c>
      <c r="I165" s="61">
        <v>88000</v>
      </c>
      <c r="J165" s="61">
        <v>1</v>
      </c>
      <c r="K165" s="62">
        <v>3000</v>
      </c>
      <c r="UYC165" s="2"/>
      <c r="UYD165" s="2"/>
    </row>
    <row r="166" spans="1:11 14849:14850" ht="14.25" customHeight="1" thickBot="1" x14ac:dyDescent="0.2">
      <c r="A166" s="37" t="s">
        <v>1</v>
      </c>
      <c r="B166" s="92">
        <v>4</v>
      </c>
      <c r="C166" s="39">
        <v>75270</v>
      </c>
      <c r="D166" s="40">
        <v>1</v>
      </c>
      <c r="E166" s="41">
        <v>52270</v>
      </c>
      <c r="F166" s="41">
        <v>0</v>
      </c>
      <c r="G166" s="41">
        <v>0</v>
      </c>
      <c r="H166" s="95">
        <v>1</v>
      </c>
      <c r="I166" s="64">
        <v>13000</v>
      </c>
      <c r="J166" s="64">
        <v>2</v>
      </c>
      <c r="K166" s="65">
        <v>10000</v>
      </c>
      <c r="UYC166" s="2"/>
      <c r="UYD166" s="2"/>
    </row>
    <row r="167" spans="1:11 14849:14850" ht="29.25" customHeight="1" x14ac:dyDescent="0.15">
      <c r="A167" s="93" t="s">
        <v>38</v>
      </c>
      <c r="H167" s="85"/>
      <c r="I167" s="85"/>
      <c r="UYC167" s="2"/>
      <c r="UYD167" s="2"/>
    </row>
    <row r="168" spans="1:11 14849:14850" ht="27.75" customHeight="1" thickBot="1" x14ac:dyDescent="0.2">
      <c r="A168" s="88" t="s">
        <v>39</v>
      </c>
      <c r="B168" s="89"/>
      <c r="C168" s="89"/>
      <c r="G168" s="59"/>
      <c r="K168" s="59" t="s">
        <v>6</v>
      </c>
      <c r="UYC168" s="2"/>
      <c r="UYD168" s="2"/>
    </row>
    <row r="169" spans="1:11 14849:14850" ht="27.75" customHeight="1" x14ac:dyDescent="0.15">
      <c r="A169" s="67"/>
      <c r="B169" s="96" t="s">
        <v>8</v>
      </c>
      <c r="C169" s="97"/>
      <c r="D169" s="70" t="s">
        <v>9</v>
      </c>
      <c r="E169" s="71"/>
      <c r="F169" s="73" t="s">
        <v>10</v>
      </c>
      <c r="G169" s="98"/>
      <c r="H169" s="72" t="s">
        <v>11</v>
      </c>
      <c r="I169" s="73"/>
      <c r="J169" s="82" t="s">
        <v>35</v>
      </c>
      <c r="K169" s="83"/>
      <c r="UYC169" s="2"/>
      <c r="UYD169" s="2"/>
    </row>
    <row r="170" spans="1:11 14849:14850" ht="14.25" customHeight="1" thickBot="1" x14ac:dyDescent="0.2">
      <c r="A170" s="75" t="s">
        <v>14</v>
      </c>
      <c r="B170" s="76" t="s">
        <v>15</v>
      </c>
      <c r="C170" s="77" t="s">
        <v>16</v>
      </c>
      <c r="D170" s="78" t="s">
        <v>15</v>
      </c>
      <c r="E170" s="76" t="s">
        <v>16</v>
      </c>
      <c r="F170" s="76" t="s">
        <v>15</v>
      </c>
      <c r="G170" s="79" t="s">
        <v>16</v>
      </c>
      <c r="H170" s="76" t="s">
        <v>15</v>
      </c>
      <c r="I170" s="76" t="s">
        <v>16</v>
      </c>
      <c r="J170" s="76" t="s">
        <v>15</v>
      </c>
      <c r="K170" s="80" t="s">
        <v>16</v>
      </c>
      <c r="UYC170" s="2"/>
      <c r="UYD170" s="2"/>
    </row>
    <row r="171" spans="1:11 14849:14850" ht="14.25" customHeight="1" x14ac:dyDescent="0.15">
      <c r="A171" s="27">
        <v>2019</v>
      </c>
      <c r="B171" s="61">
        <v>8</v>
      </c>
      <c r="C171" s="36">
        <v>205000</v>
      </c>
      <c r="D171" s="61">
        <v>0</v>
      </c>
      <c r="E171" s="61">
        <v>0</v>
      </c>
      <c r="F171" s="61">
        <v>0</v>
      </c>
      <c r="G171" s="61">
        <v>0</v>
      </c>
      <c r="H171" s="61">
        <v>8</v>
      </c>
      <c r="I171" s="61">
        <v>205000</v>
      </c>
      <c r="J171" s="61">
        <v>0</v>
      </c>
      <c r="K171" s="62">
        <v>0</v>
      </c>
      <c r="UYC171" s="2"/>
      <c r="UYD171" s="2"/>
    </row>
    <row r="172" spans="1:11 14849:14850" ht="14.25" customHeight="1" x14ac:dyDescent="0.15">
      <c r="A172" s="27">
        <v>2020</v>
      </c>
      <c r="B172" s="61">
        <v>23</v>
      </c>
      <c r="C172" s="36">
        <v>548300</v>
      </c>
      <c r="D172" s="61">
        <v>0</v>
      </c>
      <c r="E172" s="61">
        <v>0</v>
      </c>
      <c r="F172" s="61">
        <v>0</v>
      </c>
      <c r="G172" s="61">
        <v>0</v>
      </c>
      <c r="H172" s="61">
        <v>10</v>
      </c>
      <c r="I172" s="61">
        <v>202000</v>
      </c>
      <c r="J172" s="61">
        <v>13</v>
      </c>
      <c r="K172" s="62">
        <v>346300</v>
      </c>
      <c r="UYC172" s="2"/>
      <c r="UYD172" s="2"/>
    </row>
    <row r="173" spans="1:11 14849:14850" ht="14.25" customHeight="1" x14ac:dyDescent="0.15">
      <c r="A173" s="27">
        <v>2021</v>
      </c>
      <c r="B173" s="61">
        <v>0</v>
      </c>
      <c r="C173" s="36">
        <v>0</v>
      </c>
      <c r="D173" s="61">
        <v>0</v>
      </c>
      <c r="E173" s="61">
        <v>0</v>
      </c>
      <c r="F173" s="61">
        <v>0</v>
      </c>
      <c r="G173" s="61">
        <v>0</v>
      </c>
      <c r="H173" s="61">
        <v>0</v>
      </c>
      <c r="I173" s="61">
        <v>0</v>
      </c>
      <c r="J173" s="61">
        <v>0</v>
      </c>
      <c r="K173" s="62">
        <v>0</v>
      </c>
      <c r="UYC173" s="2"/>
      <c r="UYD173" s="2"/>
    </row>
    <row r="174" spans="1:11 14849:14850" ht="14.25" customHeight="1" x14ac:dyDescent="0.15">
      <c r="A174" s="99"/>
      <c r="B174" s="61"/>
      <c r="C174" s="36"/>
      <c r="D174" s="61"/>
      <c r="E174" s="61"/>
      <c r="F174" s="61"/>
      <c r="G174" s="61"/>
      <c r="H174" s="61"/>
      <c r="I174" s="61"/>
      <c r="J174" s="61"/>
      <c r="K174" s="62"/>
      <c r="UYC174" s="2"/>
      <c r="UYD174" s="2"/>
    </row>
    <row r="175" spans="1:11 14849:14850" ht="14.25" customHeight="1" x14ac:dyDescent="0.15">
      <c r="A175" s="33" t="s">
        <v>18</v>
      </c>
      <c r="B175" s="61">
        <v>0</v>
      </c>
      <c r="C175" s="36">
        <v>0</v>
      </c>
      <c r="D175" s="61">
        <v>0</v>
      </c>
      <c r="E175" s="61">
        <v>0</v>
      </c>
      <c r="F175" s="61">
        <v>0</v>
      </c>
      <c r="G175" s="61">
        <v>0</v>
      </c>
      <c r="H175" s="61">
        <v>0</v>
      </c>
      <c r="I175" s="61">
        <v>0</v>
      </c>
      <c r="J175" s="61">
        <v>0</v>
      </c>
      <c r="K175" s="62">
        <v>0</v>
      </c>
      <c r="UYC175" s="2"/>
      <c r="UYD175" s="2"/>
    </row>
    <row r="176" spans="1:11 14849:14850" ht="14.25" customHeight="1" x14ac:dyDescent="0.15">
      <c r="A176" s="90" t="s">
        <v>19</v>
      </c>
      <c r="B176" s="61">
        <v>0</v>
      </c>
      <c r="C176" s="36">
        <v>0</v>
      </c>
      <c r="D176" s="61">
        <v>0</v>
      </c>
      <c r="E176" s="61">
        <v>0</v>
      </c>
      <c r="F176" s="61">
        <v>0</v>
      </c>
      <c r="G176" s="61">
        <v>0</v>
      </c>
      <c r="H176" s="61">
        <v>0</v>
      </c>
      <c r="I176" s="61">
        <v>0</v>
      </c>
      <c r="J176" s="61">
        <v>0</v>
      </c>
      <c r="K176" s="62">
        <v>0</v>
      </c>
      <c r="UYC176" s="2"/>
      <c r="UYD176" s="2"/>
    </row>
    <row r="177" spans="1:11 14849:14850" ht="14.25" customHeight="1" x14ac:dyDescent="0.15">
      <c r="A177" s="90" t="s">
        <v>20</v>
      </c>
      <c r="B177" s="61">
        <v>0</v>
      </c>
      <c r="C177" s="36">
        <v>0</v>
      </c>
      <c r="D177" s="61">
        <v>0</v>
      </c>
      <c r="E177" s="61">
        <v>0</v>
      </c>
      <c r="F177" s="61">
        <v>0</v>
      </c>
      <c r="G177" s="61">
        <v>0</v>
      </c>
      <c r="H177" s="61">
        <v>0</v>
      </c>
      <c r="I177" s="61">
        <v>0</v>
      </c>
      <c r="J177" s="61">
        <v>0</v>
      </c>
      <c r="K177" s="62">
        <v>0</v>
      </c>
      <c r="UYC177" s="2"/>
      <c r="UYD177" s="2"/>
    </row>
    <row r="178" spans="1:11 14849:14850" ht="14.25" customHeight="1" x14ac:dyDescent="0.15">
      <c r="A178" s="90" t="s">
        <v>21</v>
      </c>
      <c r="B178" s="61">
        <v>8</v>
      </c>
      <c r="C178" s="36">
        <v>151300</v>
      </c>
      <c r="D178" s="61">
        <v>0</v>
      </c>
      <c r="E178" s="61">
        <v>0</v>
      </c>
      <c r="F178" s="61">
        <v>0</v>
      </c>
      <c r="G178" s="61">
        <v>0</v>
      </c>
      <c r="H178" s="61">
        <v>0</v>
      </c>
      <c r="I178" s="61">
        <v>0</v>
      </c>
      <c r="J178" s="61">
        <v>8</v>
      </c>
      <c r="K178" s="62">
        <v>151300</v>
      </c>
      <c r="UYC178" s="2"/>
      <c r="UYD178" s="2"/>
    </row>
    <row r="179" spans="1:11 14849:14850" ht="14.25" customHeight="1" x14ac:dyDescent="0.15">
      <c r="A179" s="90" t="s">
        <v>22</v>
      </c>
      <c r="B179" s="61">
        <v>9</v>
      </c>
      <c r="C179" s="36">
        <v>355000</v>
      </c>
      <c r="D179" s="61">
        <v>0</v>
      </c>
      <c r="E179" s="61">
        <v>0</v>
      </c>
      <c r="F179" s="61">
        <v>0</v>
      </c>
      <c r="G179" s="61">
        <v>0</v>
      </c>
      <c r="H179" s="61">
        <v>4</v>
      </c>
      <c r="I179" s="61">
        <v>160000</v>
      </c>
      <c r="J179" s="61">
        <v>5</v>
      </c>
      <c r="K179" s="62">
        <v>195000</v>
      </c>
      <c r="UYC179" s="2"/>
      <c r="UYD179" s="2"/>
    </row>
    <row r="180" spans="1:11 14849:14850" ht="14.25" customHeight="1" x14ac:dyDescent="0.15">
      <c r="A180" s="90" t="s">
        <v>23</v>
      </c>
      <c r="B180" s="61">
        <v>0</v>
      </c>
      <c r="C180" s="36">
        <v>0</v>
      </c>
      <c r="D180" s="61">
        <v>0</v>
      </c>
      <c r="E180" s="61">
        <v>0</v>
      </c>
      <c r="F180" s="61">
        <v>0</v>
      </c>
      <c r="G180" s="61">
        <v>0</v>
      </c>
      <c r="H180" s="61">
        <v>0</v>
      </c>
      <c r="I180" s="61">
        <v>0</v>
      </c>
      <c r="J180" s="61">
        <v>0</v>
      </c>
      <c r="K180" s="62">
        <v>0</v>
      </c>
      <c r="UYC180" s="2"/>
      <c r="UYD180" s="2"/>
    </row>
    <row r="181" spans="1:11 14849:14850" ht="14.25" customHeight="1" x14ac:dyDescent="0.15">
      <c r="A181" s="90" t="s">
        <v>24</v>
      </c>
      <c r="B181" s="61">
        <v>0</v>
      </c>
      <c r="C181" s="36">
        <v>0</v>
      </c>
      <c r="D181" s="61">
        <v>0</v>
      </c>
      <c r="E181" s="81">
        <v>0</v>
      </c>
      <c r="F181" s="61">
        <v>0</v>
      </c>
      <c r="G181" s="81">
        <v>0</v>
      </c>
      <c r="H181" s="61">
        <v>0</v>
      </c>
      <c r="I181" s="81">
        <v>0</v>
      </c>
      <c r="J181" s="61">
        <v>0</v>
      </c>
      <c r="K181" s="63">
        <v>0</v>
      </c>
      <c r="UYC181" s="2"/>
      <c r="UYD181" s="2"/>
    </row>
    <row r="182" spans="1:11 14849:14850" ht="14.25" customHeight="1" x14ac:dyDescent="0.15">
      <c r="A182" s="90" t="s">
        <v>25</v>
      </c>
      <c r="B182" s="61">
        <v>1</v>
      </c>
      <c r="C182" s="36">
        <v>5000</v>
      </c>
      <c r="D182" s="61">
        <v>0</v>
      </c>
      <c r="E182" s="61">
        <v>0</v>
      </c>
      <c r="F182" s="61">
        <v>0</v>
      </c>
      <c r="G182" s="61">
        <v>0</v>
      </c>
      <c r="H182" s="61">
        <v>1</v>
      </c>
      <c r="I182" s="61">
        <v>5000</v>
      </c>
      <c r="J182" s="61">
        <v>0</v>
      </c>
      <c r="K182" s="62">
        <v>0</v>
      </c>
      <c r="UYC182" s="2"/>
      <c r="UYD182" s="2"/>
    </row>
    <row r="183" spans="1:11 14849:14850" ht="14.25" customHeight="1" x14ac:dyDescent="0.15">
      <c r="A183" s="90" t="s">
        <v>26</v>
      </c>
      <c r="B183" s="61">
        <v>0</v>
      </c>
      <c r="C183" s="36">
        <v>0</v>
      </c>
      <c r="D183" s="61">
        <v>0</v>
      </c>
      <c r="E183" s="61">
        <v>0</v>
      </c>
      <c r="F183" s="61">
        <v>0</v>
      </c>
      <c r="G183" s="61">
        <v>0</v>
      </c>
      <c r="H183" s="61">
        <v>0</v>
      </c>
      <c r="I183" s="61">
        <v>0</v>
      </c>
      <c r="J183" s="61">
        <v>0</v>
      </c>
      <c r="K183" s="62">
        <v>0</v>
      </c>
      <c r="UYC183" s="2"/>
      <c r="UYD183" s="2"/>
    </row>
    <row r="184" spans="1:11 14849:14850" ht="14.25" customHeight="1" x14ac:dyDescent="0.15">
      <c r="A184" s="90" t="s">
        <v>27</v>
      </c>
      <c r="B184" s="61">
        <v>0</v>
      </c>
      <c r="C184" s="36">
        <v>0</v>
      </c>
      <c r="D184" s="61">
        <v>0</v>
      </c>
      <c r="E184" s="61">
        <v>0</v>
      </c>
      <c r="F184" s="61">
        <v>0</v>
      </c>
      <c r="G184" s="61">
        <v>0</v>
      </c>
      <c r="H184" s="61">
        <v>0</v>
      </c>
      <c r="I184" s="61">
        <v>0</v>
      </c>
      <c r="J184" s="61">
        <v>0</v>
      </c>
      <c r="K184" s="62">
        <v>0</v>
      </c>
      <c r="UYC184" s="2"/>
      <c r="UYD184" s="2"/>
    </row>
    <row r="185" spans="1:11 14849:14850" ht="14.25" customHeight="1" x14ac:dyDescent="0.15">
      <c r="A185" s="90" t="s">
        <v>28</v>
      </c>
      <c r="B185" s="61">
        <v>2</v>
      </c>
      <c r="C185" s="36">
        <v>12000</v>
      </c>
      <c r="D185" s="61">
        <v>0</v>
      </c>
      <c r="E185" s="61">
        <v>0</v>
      </c>
      <c r="F185" s="61">
        <v>0</v>
      </c>
      <c r="G185" s="61">
        <v>0</v>
      </c>
      <c r="H185" s="61">
        <v>2</v>
      </c>
      <c r="I185" s="61">
        <v>12000</v>
      </c>
      <c r="J185" s="61">
        <v>0</v>
      </c>
      <c r="K185" s="62">
        <v>0</v>
      </c>
      <c r="UYC185" s="2"/>
      <c r="UYD185" s="2"/>
    </row>
    <row r="186" spans="1:11 14849:14850" ht="14.25" customHeight="1" thickBot="1" x14ac:dyDescent="0.2">
      <c r="A186" s="37" t="s">
        <v>1</v>
      </c>
      <c r="B186" s="64">
        <v>0</v>
      </c>
      <c r="C186" s="39">
        <v>0</v>
      </c>
      <c r="D186" s="64">
        <v>0</v>
      </c>
      <c r="E186" s="64">
        <v>0</v>
      </c>
      <c r="F186" s="64">
        <v>0</v>
      </c>
      <c r="G186" s="64">
        <v>0</v>
      </c>
      <c r="H186" s="64">
        <v>0</v>
      </c>
      <c r="I186" s="64">
        <v>0</v>
      </c>
      <c r="J186" s="64">
        <v>0</v>
      </c>
      <c r="K186" s="65">
        <v>0</v>
      </c>
      <c r="UYC186" s="2"/>
      <c r="UYD186" s="2"/>
    </row>
    <row r="187" spans="1:11 14849:14850" ht="29.25" customHeight="1" x14ac:dyDescent="0.15">
      <c r="A187" s="93" t="s">
        <v>40</v>
      </c>
      <c r="B187" s="85"/>
      <c r="C187" s="86"/>
      <c r="D187" s="85"/>
      <c r="E187" s="85"/>
      <c r="F187" s="85"/>
      <c r="G187" s="85"/>
      <c r="H187" s="85"/>
      <c r="I187" s="85"/>
      <c r="UYC187" s="2"/>
      <c r="UYD187" s="2"/>
    </row>
    <row r="188" spans="1:11 14849:14850" ht="27.75" customHeight="1" thickBot="1" x14ac:dyDescent="0.2">
      <c r="A188" s="88" t="s">
        <v>41</v>
      </c>
      <c r="B188" s="89"/>
      <c r="C188" s="89"/>
      <c r="H188" s="100"/>
      <c r="I188" s="100"/>
      <c r="J188" s="100"/>
      <c r="K188" s="101" t="s">
        <v>6</v>
      </c>
      <c r="UYC188" s="2"/>
      <c r="UYD188" s="2"/>
    </row>
    <row r="189" spans="1:11 14849:14850" ht="27.75" customHeight="1" x14ac:dyDescent="0.15">
      <c r="A189" s="67"/>
      <c r="B189" s="68" t="s">
        <v>8</v>
      </c>
      <c r="C189" s="69"/>
      <c r="D189" s="71" t="s">
        <v>9</v>
      </c>
      <c r="E189" s="72"/>
      <c r="F189" s="72" t="s">
        <v>10</v>
      </c>
      <c r="G189" s="72"/>
      <c r="H189" s="82" t="s">
        <v>11</v>
      </c>
      <c r="I189" s="102"/>
      <c r="J189" s="82" t="s">
        <v>12</v>
      </c>
      <c r="K189" s="83"/>
      <c r="UYC189" s="2"/>
      <c r="UYD189" s="2"/>
    </row>
    <row r="190" spans="1:11 14849:14850" ht="14.25" customHeight="1" thickBot="1" x14ac:dyDescent="0.2">
      <c r="A190" s="75" t="s">
        <v>14</v>
      </c>
      <c r="B190" s="76" t="s">
        <v>15</v>
      </c>
      <c r="C190" s="77" t="s">
        <v>16</v>
      </c>
      <c r="D190" s="78" t="s">
        <v>15</v>
      </c>
      <c r="E190" s="76" t="s">
        <v>16</v>
      </c>
      <c r="F190" s="76" t="s">
        <v>15</v>
      </c>
      <c r="G190" s="76" t="s">
        <v>16</v>
      </c>
      <c r="H190" s="103" t="s">
        <v>15</v>
      </c>
      <c r="I190" s="103" t="s">
        <v>16</v>
      </c>
      <c r="J190" s="103" t="s">
        <v>15</v>
      </c>
      <c r="K190" s="104" t="s">
        <v>16</v>
      </c>
      <c r="UYC190" s="2"/>
      <c r="UYD190" s="2"/>
    </row>
    <row r="191" spans="1:11 14849:14850" ht="14.25" customHeight="1" x14ac:dyDescent="0.15">
      <c r="A191" s="27">
        <v>2019</v>
      </c>
      <c r="B191" s="28">
        <v>3996</v>
      </c>
      <c r="C191" s="29">
        <v>52741452.525482997</v>
      </c>
      <c r="D191" s="30">
        <v>340</v>
      </c>
      <c r="E191" s="28">
        <v>19826729.525483001</v>
      </c>
      <c r="F191" s="28">
        <v>495</v>
      </c>
      <c r="G191" s="28">
        <v>11074240</v>
      </c>
      <c r="H191" s="28">
        <v>1215</v>
      </c>
      <c r="I191" s="28">
        <v>11959100</v>
      </c>
      <c r="J191" s="61">
        <v>1946</v>
      </c>
      <c r="K191" s="62">
        <v>9881383</v>
      </c>
      <c r="UYC191" s="2"/>
      <c r="UYD191" s="2"/>
    </row>
    <row r="192" spans="1:11 14849:14850" ht="14.25" customHeight="1" x14ac:dyDescent="0.15">
      <c r="A192" s="27">
        <v>2020</v>
      </c>
      <c r="B192" s="28">
        <v>3734</v>
      </c>
      <c r="C192" s="29">
        <v>45250957.688570999</v>
      </c>
      <c r="D192" s="30">
        <v>293</v>
      </c>
      <c r="E192" s="28">
        <v>10451070</v>
      </c>
      <c r="F192" s="28">
        <v>627</v>
      </c>
      <c r="G192" s="28">
        <v>11721360</v>
      </c>
      <c r="H192" s="28">
        <v>1173</v>
      </c>
      <c r="I192" s="28">
        <v>12421003.280982999</v>
      </c>
      <c r="J192" s="61">
        <v>1641</v>
      </c>
      <c r="K192" s="62">
        <v>10657524.407587999</v>
      </c>
      <c r="UYC192" s="2"/>
      <c r="UYD192" s="2"/>
    </row>
    <row r="193" spans="1:13 14849:14850" ht="14.25" customHeight="1" x14ac:dyDescent="0.15">
      <c r="A193" s="27">
        <v>2021</v>
      </c>
      <c r="B193" s="28">
        <v>309</v>
      </c>
      <c r="C193" s="29">
        <v>3704714.3626600001</v>
      </c>
      <c r="D193" s="30">
        <v>26</v>
      </c>
      <c r="E193" s="28">
        <v>1128460</v>
      </c>
      <c r="F193" s="28">
        <v>76</v>
      </c>
      <c r="G193" s="28">
        <v>1272348.9468799999</v>
      </c>
      <c r="H193" s="28">
        <v>104</v>
      </c>
      <c r="I193" s="28">
        <v>885925.41578000004</v>
      </c>
      <c r="J193" s="61">
        <v>103</v>
      </c>
      <c r="K193" s="62">
        <v>417980</v>
      </c>
      <c r="UYC193" s="2"/>
      <c r="UYD193" s="2"/>
    </row>
    <row r="194" spans="1:13 14849:14850" ht="14.25" customHeight="1" x14ac:dyDescent="0.15">
      <c r="A194" s="32"/>
      <c r="B194" s="28"/>
      <c r="C194" s="29"/>
      <c r="D194" s="30"/>
      <c r="E194" s="28"/>
      <c r="F194" s="28"/>
      <c r="G194" s="28"/>
      <c r="H194" s="28"/>
      <c r="I194" s="28"/>
      <c r="J194" s="61"/>
      <c r="K194" s="62"/>
      <c r="UYC194" s="2"/>
      <c r="UYD194" s="2"/>
    </row>
    <row r="195" spans="1:13 14849:14850" ht="14.25" customHeight="1" x14ac:dyDescent="0.15">
      <c r="A195" s="33" t="s">
        <v>18</v>
      </c>
      <c r="B195" s="28">
        <v>578</v>
      </c>
      <c r="C195" s="29">
        <v>8357690</v>
      </c>
      <c r="D195" s="30">
        <v>43</v>
      </c>
      <c r="E195" s="28">
        <v>2047830</v>
      </c>
      <c r="F195" s="28">
        <v>123</v>
      </c>
      <c r="G195" s="28">
        <v>2776750</v>
      </c>
      <c r="H195" s="28">
        <v>154</v>
      </c>
      <c r="I195" s="28">
        <v>1672690</v>
      </c>
      <c r="J195" s="61">
        <v>258</v>
      </c>
      <c r="K195" s="62">
        <v>1860420</v>
      </c>
      <c r="UYC195" s="2"/>
      <c r="UYD195" s="2"/>
    </row>
    <row r="196" spans="1:13 14849:14850" ht="14.25" customHeight="1" x14ac:dyDescent="0.15">
      <c r="A196" s="90" t="s">
        <v>19</v>
      </c>
      <c r="B196" s="28">
        <v>502</v>
      </c>
      <c r="C196" s="29">
        <v>4740590</v>
      </c>
      <c r="D196" s="30">
        <v>22</v>
      </c>
      <c r="E196" s="28">
        <v>572140</v>
      </c>
      <c r="F196" s="28">
        <v>93</v>
      </c>
      <c r="G196" s="28">
        <v>1520980</v>
      </c>
      <c r="H196" s="28">
        <v>141</v>
      </c>
      <c r="I196" s="28">
        <v>1188360</v>
      </c>
      <c r="J196" s="61">
        <v>246</v>
      </c>
      <c r="K196" s="62">
        <v>1459110</v>
      </c>
      <c r="UYC196" s="2"/>
      <c r="UYD196" s="2"/>
    </row>
    <row r="197" spans="1:13 14849:14850" ht="14.25" customHeight="1" x14ac:dyDescent="0.15">
      <c r="A197" s="90" t="s">
        <v>20</v>
      </c>
      <c r="B197" s="28">
        <v>317</v>
      </c>
      <c r="C197" s="29">
        <v>3401210</v>
      </c>
      <c r="D197" s="30">
        <v>35</v>
      </c>
      <c r="E197" s="28">
        <v>1137230</v>
      </c>
      <c r="F197" s="28">
        <v>42</v>
      </c>
      <c r="G197" s="28">
        <v>680970</v>
      </c>
      <c r="H197" s="28">
        <v>106</v>
      </c>
      <c r="I197" s="28">
        <v>887490</v>
      </c>
      <c r="J197" s="61">
        <v>134</v>
      </c>
      <c r="K197" s="62">
        <v>695520</v>
      </c>
      <c r="UYC197" s="2"/>
      <c r="UYD197" s="2"/>
    </row>
    <row r="198" spans="1:13 14849:14850" ht="14.25" customHeight="1" x14ac:dyDescent="0.15">
      <c r="A198" s="90" t="s">
        <v>21</v>
      </c>
      <c r="B198" s="28">
        <v>176</v>
      </c>
      <c r="C198" s="29">
        <v>2648930</v>
      </c>
      <c r="D198" s="30">
        <v>23</v>
      </c>
      <c r="E198" s="28">
        <v>766000</v>
      </c>
      <c r="F198" s="28">
        <v>10</v>
      </c>
      <c r="G198" s="28">
        <v>298000</v>
      </c>
      <c r="H198" s="28">
        <v>46</v>
      </c>
      <c r="I198" s="28">
        <v>614460</v>
      </c>
      <c r="J198" s="61">
        <v>97</v>
      </c>
      <c r="K198" s="62">
        <v>970470</v>
      </c>
      <c r="UYC198" s="2"/>
      <c r="UYD198" s="2"/>
    </row>
    <row r="199" spans="1:13 14849:14850" ht="14.25" customHeight="1" x14ac:dyDescent="0.15">
      <c r="A199" s="90" t="s">
        <v>22</v>
      </c>
      <c r="B199" s="91">
        <v>328</v>
      </c>
      <c r="C199" s="36">
        <v>3919190</v>
      </c>
      <c r="D199" s="30">
        <v>11</v>
      </c>
      <c r="E199" s="28">
        <v>383320</v>
      </c>
      <c r="F199" s="28">
        <v>44</v>
      </c>
      <c r="G199" s="28">
        <v>967670</v>
      </c>
      <c r="H199" s="28">
        <v>134</v>
      </c>
      <c r="I199" s="28">
        <v>1673280</v>
      </c>
      <c r="J199" s="61">
        <v>139</v>
      </c>
      <c r="K199" s="62">
        <v>894920</v>
      </c>
      <c r="UYC199" s="2"/>
      <c r="UYD199" s="2"/>
    </row>
    <row r="200" spans="1:13 14849:14850" ht="14.25" customHeight="1" x14ac:dyDescent="0.15">
      <c r="A200" s="90" t="s">
        <v>23</v>
      </c>
      <c r="B200" s="91">
        <v>233</v>
      </c>
      <c r="C200" s="36">
        <v>2626250</v>
      </c>
      <c r="D200" s="30">
        <v>18</v>
      </c>
      <c r="E200" s="28">
        <v>511530</v>
      </c>
      <c r="F200" s="28">
        <v>29</v>
      </c>
      <c r="G200" s="28">
        <v>406980</v>
      </c>
      <c r="H200" s="28">
        <v>91</v>
      </c>
      <c r="I200" s="28">
        <v>1000520</v>
      </c>
      <c r="J200" s="61">
        <v>95</v>
      </c>
      <c r="K200" s="62">
        <v>707220</v>
      </c>
      <c r="UYC200" s="2"/>
      <c r="UYD200" s="2"/>
    </row>
    <row r="201" spans="1:13 14849:14850" ht="14.25" customHeight="1" x14ac:dyDescent="0.15">
      <c r="A201" s="90" t="s">
        <v>24</v>
      </c>
      <c r="B201" s="91">
        <v>357</v>
      </c>
      <c r="C201" s="36">
        <v>3767110</v>
      </c>
      <c r="D201" s="30">
        <v>36</v>
      </c>
      <c r="E201" s="28">
        <v>901090</v>
      </c>
      <c r="F201" s="28">
        <v>76</v>
      </c>
      <c r="G201" s="28">
        <v>1069870</v>
      </c>
      <c r="H201" s="28">
        <v>114</v>
      </c>
      <c r="I201" s="28">
        <v>1158810</v>
      </c>
      <c r="J201" s="61">
        <v>131</v>
      </c>
      <c r="K201" s="63">
        <v>637340</v>
      </c>
      <c r="UYC201" s="2"/>
      <c r="UYD201" s="2"/>
    </row>
    <row r="202" spans="1:13 14849:14850" ht="14.25" customHeight="1" x14ac:dyDescent="0.15">
      <c r="A202" s="90" t="s">
        <v>25</v>
      </c>
      <c r="B202" s="91">
        <v>333</v>
      </c>
      <c r="C202" s="36">
        <v>3338540</v>
      </c>
      <c r="D202" s="30">
        <v>13</v>
      </c>
      <c r="E202" s="28">
        <v>457020</v>
      </c>
      <c r="F202" s="28">
        <v>55</v>
      </c>
      <c r="G202" s="28">
        <v>905100</v>
      </c>
      <c r="H202" s="28">
        <v>91</v>
      </c>
      <c r="I202" s="28">
        <v>1068220</v>
      </c>
      <c r="J202" s="61">
        <v>174</v>
      </c>
      <c r="K202" s="62">
        <v>908200</v>
      </c>
      <c r="UYC202" s="2"/>
      <c r="UYD202" s="2"/>
    </row>
    <row r="203" spans="1:13 14849:14850" ht="14.25" customHeight="1" x14ac:dyDescent="0.15">
      <c r="A203" s="90" t="s">
        <v>26</v>
      </c>
      <c r="B203" s="91">
        <v>276</v>
      </c>
      <c r="C203" s="36">
        <v>3864173.2809830001</v>
      </c>
      <c r="D203" s="30">
        <v>30</v>
      </c>
      <c r="E203" s="28">
        <v>1326040</v>
      </c>
      <c r="F203" s="28">
        <v>43</v>
      </c>
      <c r="G203" s="28">
        <v>912140</v>
      </c>
      <c r="H203" s="28">
        <v>102</v>
      </c>
      <c r="I203" s="28">
        <v>1097763.2809830001</v>
      </c>
      <c r="J203" s="61">
        <v>101</v>
      </c>
      <c r="K203" s="62">
        <v>528230</v>
      </c>
      <c r="UYC203" s="2"/>
      <c r="UYD203" s="2"/>
    </row>
    <row r="204" spans="1:13 14849:14850" ht="14.25" customHeight="1" x14ac:dyDescent="0.15">
      <c r="A204" s="90" t="s">
        <v>27</v>
      </c>
      <c r="B204" s="91">
        <v>165</v>
      </c>
      <c r="C204" s="36">
        <v>1645714.4075879999</v>
      </c>
      <c r="D204" s="30">
        <v>11</v>
      </c>
      <c r="E204" s="28">
        <v>206510</v>
      </c>
      <c r="F204" s="28">
        <v>35</v>
      </c>
      <c r="G204" s="28">
        <v>492000</v>
      </c>
      <c r="H204" s="28">
        <v>51</v>
      </c>
      <c r="I204" s="28">
        <v>421860</v>
      </c>
      <c r="J204" s="61">
        <v>68</v>
      </c>
      <c r="K204" s="62">
        <v>525344.40758799994</v>
      </c>
      <c r="UYC204" s="2"/>
      <c r="UYD204" s="2"/>
    </row>
    <row r="205" spans="1:13 14849:14850" ht="14.25" customHeight="1" x14ac:dyDescent="0.15">
      <c r="A205" s="90" t="s">
        <v>28</v>
      </c>
      <c r="B205" s="91">
        <v>132</v>
      </c>
      <c r="C205" s="36">
        <v>1388770</v>
      </c>
      <c r="D205" s="30">
        <v>11</v>
      </c>
      <c r="E205" s="28">
        <v>230520</v>
      </c>
      <c r="F205" s="28">
        <v>17</v>
      </c>
      <c r="G205" s="28">
        <v>201870</v>
      </c>
      <c r="H205" s="28">
        <v>44</v>
      </c>
      <c r="I205" s="28">
        <v>608990</v>
      </c>
      <c r="J205" s="61">
        <v>60</v>
      </c>
      <c r="K205" s="62">
        <v>347390</v>
      </c>
      <c r="L205" s="105"/>
      <c r="M205" s="105"/>
      <c r="UYC205" s="2"/>
      <c r="UYD205" s="2"/>
    </row>
    <row r="206" spans="1:13 14849:14850" ht="14.25" customHeight="1" thickBot="1" x14ac:dyDescent="0.2">
      <c r="A206" s="37" t="s">
        <v>1</v>
      </c>
      <c r="B206" s="92">
        <v>309</v>
      </c>
      <c r="C206" s="39">
        <v>3704714.3626600001</v>
      </c>
      <c r="D206" s="40">
        <v>26</v>
      </c>
      <c r="E206" s="41">
        <v>1128460</v>
      </c>
      <c r="F206" s="41">
        <v>76</v>
      </c>
      <c r="G206" s="41">
        <v>1272348.9468799999</v>
      </c>
      <c r="H206" s="41">
        <v>104</v>
      </c>
      <c r="I206" s="41">
        <v>885925.41578000004</v>
      </c>
      <c r="J206" s="64">
        <v>103</v>
      </c>
      <c r="K206" s="65">
        <v>417980</v>
      </c>
      <c r="L206" s="105"/>
      <c r="M206" s="105"/>
      <c r="UYC206" s="2"/>
      <c r="UYD206" s="2"/>
    </row>
    <row r="207" spans="1:13 14849:14850" ht="28.5" customHeight="1" x14ac:dyDescent="0.15">
      <c r="A207" s="106" t="s">
        <v>42</v>
      </c>
      <c r="B207" s="106"/>
      <c r="C207" s="106"/>
      <c r="D207" s="106"/>
      <c r="E207" s="106"/>
      <c r="F207" s="106"/>
      <c r="G207" s="106"/>
      <c r="H207" s="106"/>
      <c r="I207" s="106"/>
      <c r="J207" s="106"/>
      <c r="K207" s="106"/>
      <c r="L207" s="106"/>
      <c r="M207" s="106"/>
      <c r="UYC207" s="2"/>
      <c r="UYD207" s="2"/>
    </row>
    <row r="208" spans="1:13 14849:14850" ht="14.25" customHeight="1" x14ac:dyDescent="0.15">
      <c r="A208" s="107"/>
      <c r="B208" s="107"/>
      <c r="C208" s="107"/>
      <c r="D208" s="107"/>
      <c r="E208" s="107"/>
      <c r="F208" s="107"/>
      <c r="G208" s="107"/>
      <c r="H208" s="107"/>
      <c r="I208" s="107"/>
      <c r="J208" s="107"/>
      <c r="K208" s="107"/>
      <c r="L208" s="107"/>
      <c r="M208" s="107"/>
      <c r="UYC208" s="2"/>
      <c r="UYD208" s="2"/>
    </row>
    <row r="209" spans="1:11 14849:14850" ht="27.75" customHeight="1" thickBot="1" x14ac:dyDescent="0.2">
      <c r="A209" s="88" t="s">
        <v>43</v>
      </c>
      <c r="B209" s="89"/>
      <c r="C209" s="89"/>
      <c r="H209" s="100"/>
      <c r="I209" s="100"/>
      <c r="J209" s="100"/>
      <c r="K209" s="101" t="s">
        <v>6</v>
      </c>
      <c r="UYC209" s="2"/>
      <c r="UYD209" s="2"/>
    </row>
    <row r="210" spans="1:11 14849:14850" ht="27.75" customHeight="1" x14ac:dyDescent="0.15">
      <c r="A210" s="67"/>
      <c r="B210" s="68" t="s">
        <v>8</v>
      </c>
      <c r="C210" s="69"/>
      <c r="D210" s="71" t="s">
        <v>9</v>
      </c>
      <c r="E210" s="72"/>
      <c r="F210" s="72" t="s">
        <v>10</v>
      </c>
      <c r="G210" s="72"/>
      <c r="H210" s="82" t="s">
        <v>11</v>
      </c>
      <c r="I210" s="102"/>
      <c r="J210" s="82" t="s">
        <v>35</v>
      </c>
      <c r="K210" s="83"/>
      <c r="UYC210" s="2"/>
      <c r="UYD210" s="2"/>
    </row>
    <row r="211" spans="1:11 14849:14850" ht="14.25" customHeight="1" thickBot="1" x14ac:dyDescent="0.2">
      <c r="A211" s="75" t="s">
        <v>14</v>
      </c>
      <c r="B211" s="76" t="s">
        <v>15</v>
      </c>
      <c r="C211" s="77" t="s">
        <v>16</v>
      </c>
      <c r="D211" s="78" t="s">
        <v>15</v>
      </c>
      <c r="E211" s="76" t="s">
        <v>16</v>
      </c>
      <c r="F211" s="76" t="s">
        <v>15</v>
      </c>
      <c r="G211" s="76" t="s">
        <v>16</v>
      </c>
      <c r="H211" s="103" t="s">
        <v>15</v>
      </c>
      <c r="I211" s="103" t="s">
        <v>16</v>
      </c>
      <c r="J211" s="103" t="s">
        <v>15</v>
      </c>
      <c r="K211" s="104" t="s">
        <v>16</v>
      </c>
      <c r="UYC211" s="2"/>
      <c r="UYD211" s="2"/>
    </row>
    <row r="212" spans="1:11 14849:14850" ht="14.25" customHeight="1" x14ac:dyDescent="0.15">
      <c r="A212" s="27">
        <v>2019</v>
      </c>
      <c r="B212" s="61">
        <v>35</v>
      </c>
      <c r="C212" s="36">
        <v>307000</v>
      </c>
      <c r="D212" s="61">
        <v>0</v>
      </c>
      <c r="E212" s="61">
        <v>0</v>
      </c>
      <c r="F212" s="61">
        <v>4</v>
      </c>
      <c r="G212" s="61">
        <v>4100</v>
      </c>
      <c r="H212" s="61">
        <v>15</v>
      </c>
      <c r="I212" s="61">
        <v>166900</v>
      </c>
      <c r="J212" s="108">
        <v>16</v>
      </c>
      <c r="K212" s="109">
        <v>136000</v>
      </c>
      <c r="UYC212" s="2"/>
      <c r="UYD212" s="2"/>
    </row>
    <row r="213" spans="1:11 14849:14850" ht="14.25" customHeight="1" x14ac:dyDescent="0.15">
      <c r="A213" s="27">
        <v>2020</v>
      </c>
      <c r="B213" s="61">
        <v>33</v>
      </c>
      <c r="C213" s="36">
        <v>182537.24185399999</v>
      </c>
      <c r="D213" s="61">
        <v>0</v>
      </c>
      <c r="E213" s="61">
        <v>0</v>
      </c>
      <c r="F213" s="61">
        <v>11</v>
      </c>
      <c r="G213" s="61">
        <v>69250</v>
      </c>
      <c r="H213" s="61">
        <v>15</v>
      </c>
      <c r="I213" s="61">
        <v>83500</v>
      </c>
      <c r="J213" s="108">
        <v>7</v>
      </c>
      <c r="K213" s="109">
        <v>29787.241854</v>
      </c>
      <c r="UYC213" s="2"/>
      <c r="UYD213" s="2"/>
    </row>
    <row r="214" spans="1:11 14849:14850" ht="14.25" customHeight="1" x14ac:dyDescent="0.15">
      <c r="A214" s="27">
        <v>2021</v>
      </c>
      <c r="B214" s="61">
        <v>4</v>
      </c>
      <c r="C214" s="36">
        <v>850</v>
      </c>
      <c r="D214" s="61">
        <v>0</v>
      </c>
      <c r="E214" s="61">
        <v>0</v>
      </c>
      <c r="F214" s="61">
        <v>0</v>
      </c>
      <c r="G214" s="61">
        <v>0</v>
      </c>
      <c r="H214" s="61">
        <v>2</v>
      </c>
      <c r="I214" s="61">
        <v>550</v>
      </c>
      <c r="J214" s="108">
        <v>2</v>
      </c>
      <c r="K214" s="109">
        <v>300</v>
      </c>
      <c r="UYC214" s="2"/>
      <c r="UYD214" s="2"/>
    </row>
    <row r="215" spans="1:11 14849:14850" ht="14.25" customHeight="1" x14ac:dyDescent="0.15">
      <c r="A215" s="32"/>
      <c r="B215" s="61"/>
      <c r="C215" s="36"/>
      <c r="D215" s="61"/>
      <c r="E215" s="61"/>
      <c r="F215" s="61"/>
      <c r="G215" s="61"/>
      <c r="H215" s="61"/>
      <c r="I215" s="61"/>
      <c r="J215" s="108"/>
      <c r="K215" s="109"/>
      <c r="UYC215" s="2"/>
      <c r="UYD215" s="2"/>
    </row>
    <row r="216" spans="1:11 14849:14850" ht="14.25" customHeight="1" x14ac:dyDescent="0.15">
      <c r="A216" s="33" t="s">
        <v>18</v>
      </c>
      <c r="B216" s="61">
        <v>0</v>
      </c>
      <c r="C216" s="36">
        <v>0</v>
      </c>
      <c r="D216" s="61">
        <v>0</v>
      </c>
      <c r="E216" s="61">
        <v>0</v>
      </c>
      <c r="F216" s="61">
        <v>0</v>
      </c>
      <c r="G216" s="61">
        <v>0</v>
      </c>
      <c r="H216" s="61">
        <v>0</v>
      </c>
      <c r="I216" s="61">
        <v>0</v>
      </c>
      <c r="J216" s="108">
        <v>0</v>
      </c>
      <c r="K216" s="109">
        <v>0</v>
      </c>
      <c r="UYC216" s="2"/>
      <c r="UYD216" s="2"/>
    </row>
    <row r="217" spans="1:11 14849:14850" ht="14.25" customHeight="1" x14ac:dyDescent="0.15">
      <c r="A217" s="90" t="s">
        <v>19</v>
      </c>
      <c r="B217" s="61">
        <v>5</v>
      </c>
      <c r="C217" s="36">
        <v>3150</v>
      </c>
      <c r="D217" s="61">
        <v>0</v>
      </c>
      <c r="E217" s="61">
        <v>0</v>
      </c>
      <c r="F217" s="61">
        <v>2</v>
      </c>
      <c r="G217" s="61">
        <v>2500</v>
      </c>
      <c r="H217" s="61">
        <v>1</v>
      </c>
      <c r="I217" s="61">
        <v>200</v>
      </c>
      <c r="J217" s="108">
        <v>2</v>
      </c>
      <c r="K217" s="109">
        <v>450</v>
      </c>
      <c r="UYC217" s="2"/>
      <c r="UYD217" s="2"/>
    </row>
    <row r="218" spans="1:11 14849:14850" ht="14.25" customHeight="1" x14ac:dyDescent="0.15">
      <c r="A218" s="90" t="s">
        <v>20</v>
      </c>
      <c r="B218" s="61">
        <v>0</v>
      </c>
      <c r="C218" s="36">
        <v>0</v>
      </c>
      <c r="D218" s="61">
        <v>0</v>
      </c>
      <c r="E218" s="61">
        <v>0</v>
      </c>
      <c r="F218" s="61">
        <v>0</v>
      </c>
      <c r="G218" s="61">
        <v>0</v>
      </c>
      <c r="H218" s="61">
        <v>0</v>
      </c>
      <c r="I218" s="61">
        <v>0</v>
      </c>
      <c r="J218" s="108">
        <v>0</v>
      </c>
      <c r="K218" s="109">
        <v>0</v>
      </c>
      <c r="UYC218" s="2"/>
      <c r="UYD218" s="2"/>
    </row>
    <row r="219" spans="1:11 14849:14850" ht="14.25" customHeight="1" x14ac:dyDescent="0.15">
      <c r="A219" s="90" t="s">
        <v>21</v>
      </c>
      <c r="B219" s="61">
        <v>6</v>
      </c>
      <c r="C219" s="36">
        <v>49800</v>
      </c>
      <c r="D219" s="61">
        <v>0</v>
      </c>
      <c r="E219" s="61">
        <v>0</v>
      </c>
      <c r="F219" s="61">
        <v>3</v>
      </c>
      <c r="G219" s="61">
        <v>48700</v>
      </c>
      <c r="H219" s="61">
        <v>2</v>
      </c>
      <c r="I219" s="61">
        <v>900</v>
      </c>
      <c r="J219" s="108">
        <v>1</v>
      </c>
      <c r="K219" s="109">
        <v>200</v>
      </c>
      <c r="UYC219" s="2"/>
      <c r="UYD219" s="2"/>
    </row>
    <row r="220" spans="1:11 14849:14850" ht="14.25" customHeight="1" x14ac:dyDescent="0.15">
      <c r="A220" s="90" t="s">
        <v>22</v>
      </c>
      <c r="B220" s="61">
        <v>0</v>
      </c>
      <c r="C220" s="36">
        <v>0</v>
      </c>
      <c r="D220" s="61">
        <v>0</v>
      </c>
      <c r="E220" s="61">
        <v>0</v>
      </c>
      <c r="F220" s="61">
        <v>0</v>
      </c>
      <c r="G220" s="61">
        <v>0</v>
      </c>
      <c r="H220" s="61">
        <v>0</v>
      </c>
      <c r="I220" s="61">
        <v>0</v>
      </c>
      <c r="J220" s="108">
        <v>0</v>
      </c>
      <c r="K220" s="109">
        <v>0</v>
      </c>
      <c r="UYC220" s="2"/>
      <c r="UYD220" s="2"/>
    </row>
    <row r="221" spans="1:11 14849:14850" ht="14.25" customHeight="1" x14ac:dyDescent="0.15">
      <c r="A221" s="90" t="s">
        <v>23</v>
      </c>
      <c r="B221" s="61">
        <v>2</v>
      </c>
      <c r="C221" s="36">
        <v>23800</v>
      </c>
      <c r="D221" s="61">
        <v>0</v>
      </c>
      <c r="E221" s="61">
        <v>0</v>
      </c>
      <c r="F221" s="61">
        <v>1</v>
      </c>
      <c r="G221" s="61">
        <v>3800</v>
      </c>
      <c r="H221" s="61">
        <v>0</v>
      </c>
      <c r="I221" s="61">
        <v>0</v>
      </c>
      <c r="J221" s="108">
        <v>1</v>
      </c>
      <c r="K221" s="109">
        <v>20000</v>
      </c>
      <c r="UYC221" s="2"/>
      <c r="UYD221" s="2"/>
    </row>
    <row r="222" spans="1:11 14849:14850" ht="14.25" customHeight="1" x14ac:dyDescent="0.15">
      <c r="A222" s="90" t="s">
        <v>24</v>
      </c>
      <c r="B222" s="61">
        <v>3</v>
      </c>
      <c r="C222" s="36">
        <v>400</v>
      </c>
      <c r="D222" s="61">
        <v>0</v>
      </c>
      <c r="E222" s="81">
        <v>0</v>
      </c>
      <c r="F222" s="61">
        <v>0</v>
      </c>
      <c r="G222" s="81">
        <v>0</v>
      </c>
      <c r="H222" s="61">
        <v>2</v>
      </c>
      <c r="I222" s="81">
        <v>300</v>
      </c>
      <c r="J222" s="108">
        <v>1</v>
      </c>
      <c r="K222" s="110">
        <v>100</v>
      </c>
      <c r="UYC222" s="2"/>
      <c r="UYD222" s="2"/>
    </row>
    <row r="223" spans="1:11 14849:14850" ht="14.25" customHeight="1" x14ac:dyDescent="0.15">
      <c r="A223" s="90" t="s">
        <v>25</v>
      </c>
      <c r="B223" s="61">
        <v>5</v>
      </c>
      <c r="C223" s="36">
        <v>82600</v>
      </c>
      <c r="D223" s="61">
        <v>0</v>
      </c>
      <c r="E223" s="61">
        <v>0</v>
      </c>
      <c r="F223" s="61">
        <v>1</v>
      </c>
      <c r="G223" s="61">
        <v>2100</v>
      </c>
      <c r="H223" s="61">
        <v>4</v>
      </c>
      <c r="I223" s="61">
        <v>80500</v>
      </c>
      <c r="J223" s="108">
        <v>0</v>
      </c>
      <c r="K223" s="109">
        <v>0</v>
      </c>
      <c r="UYC223" s="2"/>
      <c r="UYD223" s="2"/>
    </row>
    <row r="224" spans="1:11 14849:14850" ht="14.25" customHeight="1" x14ac:dyDescent="0.15">
      <c r="A224" s="90" t="s">
        <v>26</v>
      </c>
      <c r="B224" s="61">
        <v>5</v>
      </c>
      <c r="C224" s="36">
        <v>10837.241854</v>
      </c>
      <c r="D224" s="61">
        <v>0</v>
      </c>
      <c r="E224" s="61">
        <v>0</v>
      </c>
      <c r="F224" s="61">
        <v>2</v>
      </c>
      <c r="G224" s="61">
        <v>1600</v>
      </c>
      <c r="H224" s="61">
        <v>2</v>
      </c>
      <c r="I224" s="61">
        <v>300</v>
      </c>
      <c r="J224" s="108">
        <v>1</v>
      </c>
      <c r="K224" s="109">
        <v>8937.2418539999999</v>
      </c>
      <c r="UYC224" s="2"/>
      <c r="UYD224" s="2"/>
    </row>
    <row r="225" spans="1:13 14849:14850" ht="14.25" customHeight="1" x14ac:dyDescent="0.15">
      <c r="A225" s="90" t="s">
        <v>27</v>
      </c>
      <c r="B225" s="61">
        <v>3</v>
      </c>
      <c r="C225" s="36">
        <v>1000</v>
      </c>
      <c r="D225" s="61">
        <v>0</v>
      </c>
      <c r="E225" s="61">
        <v>0</v>
      </c>
      <c r="F225" s="61">
        <v>0</v>
      </c>
      <c r="G225" s="61">
        <v>0</v>
      </c>
      <c r="H225" s="61">
        <v>2</v>
      </c>
      <c r="I225" s="61">
        <v>900</v>
      </c>
      <c r="J225" s="108">
        <v>1</v>
      </c>
      <c r="K225" s="109">
        <v>100</v>
      </c>
      <c r="UYC225" s="2"/>
      <c r="UYD225" s="2"/>
    </row>
    <row r="226" spans="1:13 14849:14850" ht="14.25" customHeight="1" x14ac:dyDescent="0.15">
      <c r="A226" s="90" t="s">
        <v>28</v>
      </c>
      <c r="B226" s="61">
        <v>2</v>
      </c>
      <c r="C226" s="36">
        <v>750</v>
      </c>
      <c r="D226" s="61">
        <v>0</v>
      </c>
      <c r="E226" s="61">
        <v>0</v>
      </c>
      <c r="F226" s="61">
        <v>1</v>
      </c>
      <c r="G226" s="61">
        <v>550</v>
      </c>
      <c r="H226" s="61">
        <v>1</v>
      </c>
      <c r="I226" s="61">
        <v>200</v>
      </c>
      <c r="J226" s="108">
        <v>0</v>
      </c>
      <c r="K226" s="109">
        <v>0</v>
      </c>
      <c r="L226" s="105"/>
      <c r="M226" s="105"/>
      <c r="UYC226" s="2"/>
      <c r="UYD226" s="2"/>
    </row>
    <row r="227" spans="1:13 14849:14850" ht="14.25" customHeight="1" thickBot="1" x14ac:dyDescent="0.2">
      <c r="A227" s="37" t="s">
        <v>1</v>
      </c>
      <c r="B227" s="64">
        <v>4</v>
      </c>
      <c r="C227" s="39">
        <v>850</v>
      </c>
      <c r="D227" s="64">
        <v>0</v>
      </c>
      <c r="E227" s="64">
        <v>0</v>
      </c>
      <c r="F227" s="64">
        <v>0</v>
      </c>
      <c r="G227" s="64">
        <v>0</v>
      </c>
      <c r="H227" s="64">
        <v>2</v>
      </c>
      <c r="I227" s="64">
        <v>550</v>
      </c>
      <c r="J227" s="111">
        <v>2</v>
      </c>
      <c r="K227" s="112">
        <v>300</v>
      </c>
      <c r="L227" s="105"/>
      <c r="M227" s="105"/>
      <c r="UYC227" s="2"/>
      <c r="UYD227" s="2"/>
    </row>
    <row r="228" spans="1:13 14849:14850" ht="29.25" customHeight="1" x14ac:dyDescent="0.15">
      <c r="A228" s="106" t="s">
        <v>44</v>
      </c>
      <c r="B228" s="106"/>
      <c r="C228" s="106"/>
      <c r="D228" s="106"/>
      <c r="E228" s="106"/>
      <c r="F228" s="106"/>
      <c r="G228" s="106"/>
      <c r="H228" s="106"/>
      <c r="I228" s="106"/>
      <c r="J228" s="106"/>
      <c r="K228" s="106"/>
      <c r="L228" s="106"/>
      <c r="M228" s="106"/>
      <c r="UYC228" s="2"/>
      <c r="UYD228" s="2"/>
    </row>
    <row r="229" spans="1:13 14849:14850" ht="14.25" customHeight="1" x14ac:dyDescent="0.15">
      <c r="A229" s="107"/>
      <c r="B229" s="107"/>
      <c r="C229" s="107"/>
      <c r="D229" s="107"/>
      <c r="E229" s="107"/>
      <c r="F229" s="107"/>
      <c r="G229" s="107"/>
      <c r="H229" s="107"/>
      <c r="I229" s="107"/>
      <c r="J229" s="107"/>
      <c r="K229" s="107"/>
      <c r="L229" s="107"/>
      <c r="M229" s="107"/>
      <c r="UYC229" s="2"/>
      <c r="UYD229" s="2"/>
    </row>
    <row r="230" spans="1:13 14849:14850" ht="27.75" customHeight="1" thickBot="1" x14ac:dyDescent="0.2">
      <c r="A230" s="88" t="s">
        <v>45</v>
      </c>
      <c r="B230" s="89"/>
      <c r="C230" s="89"/>
      <c r="H230" s="100"/>
      <c r="I230" s="100"/>
      <c r="J230" s="100"/>
      <c r="K230" s="101" t="s">
        <v>6</v>
      </c>
      <c r="UYC230" s="2"/>
      <c r="UYD230" s="2"/>
    </row>
    <row r="231" spans="1:13 14849:14850" ht="27.75" customHeight="1" x14ac:dyDescent="0.15">
      <c r="A231" s="67"/>
      <c r="B231" s="68" t="s">
        <v>8</v>
      </c>
      <c r="C231" s="69"/>
      <c r="D231" s="71" t="s">
        <v>9</v>
      </c>
      <c r="E231" s="72"/>
      <c r="F231" s="72" t="s">
        <v>10</v>
      </c>
      <c r="G231" s="72"/>
      <c r="H231" s="82" t="s">
        <v>11</v>
      </c>
      <c r="I231" s="102"/>
      <c r="J231" s="82" t="s">
        <v>35</v>
      </c>
      <c r="K231" s="83"/>
      <c r="UYC231" s="2"/>
      <c r="UYD231" s="2"/>
    </row>
    <row r="232" spans="1:13 14849:14850" ht="14.25" customHeight="1" thickBot="1" x14ac:dyDescent="0.2">
      <c r="A232" s="75" t="s">
        <v>14</v>
      </c>
      <c r="B232" s="76" t="s">
        <v>15</v>
      </c>
      <c r="C232" s="77" t="s">
        <v>16</v>
      </c>
      <c r="D232" s="78" t="s">
        <v>15</v>
      </c>
      <c r="E232" s="76" t="s">
        <v>16</v>
      </c>
      <c r="F232" s="76" t="s">
        <v>15</v>
      </c>
      <c r="G232" s="76" t="s">
        <v>16</v>
      </c>
      <c r="H232" s="103" t="s">
        <v>15</v>
      </c>
      <c r="I232" s="103" t="s">
        <v>16</v>
      </c>
      <c r="J232" s="103" t="s">
        <v>15</v>
      </c>
      <c r="K232" s="104" t="s">
        <v>16</v>
      </c>
      <c r="UYC232" s="2"/>
      <c r="UYD232" s="2"/>
    </row>
    <row r="233" spans="1:13 14849:14850" ht="14.25" customHeight="1" x14ac:dyDescent="0.15">
      <c r="A233" s="34">
        <v>2019</v>
      </c>
      <c r="B233" s="61">
        <v>83</v>
      </c>
      <c r="C233" s="36">
        <v>3002360</v>
      </c>
      <c r="D233" s="61">
        <v>0</v>
      </c>
      <c r="E233" s="61">
        <v>0</v>
      </c>
      <c r="F233" s="61">
        <v>3</v>
      </c>
      <c r="G233" s="61">
        <v>90000</v>
      </c>
      <c r="H233" s="61">
        <v>65</v>
      </c>
      <c r="I233" s="61">
        <v>2834360</v>
      </c>
      <c r="J233" s="108">
        <v>15</v>
      </c>
      <c r="K233" s="109">
        <v>78000</v>
      </c>
      <c r="UYC233" s="2"/>
      <c r="UYD233" s="2"/>
    </row>
    <row r="234" spans="1:13 14849:14850" ht="14.25" customHeight="1" x14ac:dyDescent="0.15">
      <c r="A234" s="34">
        <v>2020</v>
      </c>
      <c r="B234" s="61">
        <v>363</v>
      </c>
      <c r="C234" s="36">
        <v>7403750</v>
      </c>
      <c r="D234" s="61">
        <v>5</v>
      </c>
      <c r="E234" s="61">
        <v>143980</v>
      </c>
      <c r="F234" s="61">
        <v>38</v>
      </c>
      <c r="G234" s="61">
        <v>1313300</v>
      </c>
      <c r="H234" s="61">
        <v>191</v>
      </c>
      <c r="I234" s="61">
        <v>4110770</v>
      </c>
      <c r="J234" s="108">
        <v>129</v>
      </c>
      <c r="K234" s="109">
        <v>1835700</v>
      </c>
      <c r="UYC234" s="2"/>
      <c r="UYD234" s="2"/>
    </row>
    <row r="235" spans="1:13 14849:14850" ht="14.25" customHeight="1" x14ac:dyDescent="0.15">
      <c r="A235" s="34">
        <v>2021</v>
      </c>
      <c r="B235" s="61">
        <v>9</v>
      </c>
      <c r="C235" s="36">
        <v>53500</v>
      </c>
      <c r="D235" s="61">
        <v>0</v>
      </c>
      <c r="E235" s="61">
        <v>0</v>
      </c>
      <c r="F235" s="61">
        <v>0</v>
      </c>
      <c r="G235" s="61">
        <v>0</v>
      </c>
      <c r="H235" s="61">
        <v>1</v>
      </c>
      <c r="I235" s="61">
        <v>5000</v>
      </c>
      <c r="J235" s="108">
        <v>8</v>
      </c>
      <c r="K235" s="109">
        <v>48500</v>
      </c>
      <c r="UYC235" s="2"/>
      <c r="UYD235" s="2"/>
    </row>
    <row r="236" spans="1:13 14849:14850" ht="14.25" customHeight="1" x14ac:dyDescent="0.15">
      <c r="A236" s="32"/>
      <c r="B236" s="61"/>
      <c r="C236" s="36"/>
      <c r="D236" s="61"/>
      <c r="E236" s="61"/>
      <c r="F236" s="61"/>
      <c r="G236" s="61"/>
      <c r="H236" s="61"/>
      <c r="I236" s="61"/>
      <c r="J236" s="108"/>
      <c r="K236" s="109"/>
      <c r="UYC236" s="2"/>
      <c r="UYD236" s="2"/>
    </row>
    <row r="237" spans="1:13 14849:14850" ht="14.25" customHeight="1" x14ac:dyDescent="0.15">
      <c r="A237" s="33" t="s">
        <v>18</v>
      </c>
      <c r="B237" s="61">
        <v>44</v>
      </c>
      <c r="C237" s="36">
        <v>687500</v>
      </c>
      <c r="D237" s="61">
        <v>0</v>
      </c>
      <c r="E237" s="61">
        <v>0</v>
      </c>
      <c r="F237" s="61">
        <v>0</v>
      </c>
      <c r="G237" s="61">
        <v>0</v>
      </c>
      <c r="H237" s="61">
        <v>26</v>
      </c>
      <c r="I237" s="61">
        <v>513000</v>
      </c>
      <c r="J237" s="108">
        <v>18</v>
      </c>
      <c r="K237" s="109">
        <v>174500</v>
      </c>
      <c r="UYC237" s="2"/>
      <c r="UYD237" s="2"/>
    </row>
    <row r="238" spans="1:13 14849:14850" ht="14.25" customHeight="1" x14ac:dyDescent="0.15">
      <c r="A238" s="90" t="s">
        <v>19</v>
      </c>
      <c r="B238" s="61">
        <v>26</v>
      </c>
      <c r="C238" s="36">
        <v>500800</v>
      </c>
      <c r="D238" s="61">
        <v>0</v>
      </c>
      <c r="E238" s="61">
        <v>0</v>
      </c>
      <c r="F238" s="61">
        <v>2</v>
      </c>
      <c r="G238" s="61">
        <v>15500</v>
      </c>
      <c r="H238" s="61">
        <v>16</v>
      </c>
      <c r="I238" s="61">
        <v>370000</v>
      </c>
      <c r="J238" s="108">
        <v>8</v>
      </c>
      <c r="K238" s="109">
        <v>115300</v>
      </c>
      <c r="UYC238" s="2"/>
      <c r="UYD238" s="2"/>
    </row>
    <row r="239" spans="1:13 14849:14850" ht="14.25" customHeight="1" x14ac:dyDescent="0.15">
      <c r="A239" s="90" t="s">
        <v>20</v>
      </c>
      <c r="B239" s="61">
        <v>14</v>
      </c>
      <c r="C239" s="36">
        <v>97500</v>
      </c>
      <c r="D239" s="61">
        <v>0</v>
      </c>
      <c r="E239" s="61">
        <v>0</v>
      </c>
      <c r="F239" s="61">
        <v>0</v>
      </c>
      <c r="G239" s="61">
        <v>0</v>
      </c>
      <c r="H239" s="61">
        <v>2</v>
      </c>
      <c r="I239" s="61">
        <v>20000</v>
      </c>
      <c r="J239" s="108">
        <v>12</v>
      </c>
      <c r="K239" s="109">
        <v>77500</v>
      </c>
      <c r="UYC239" s="2"/>
      <c r="UYD239" s="2"/>
    </row>
    <row r="240" spans="1:13 14849:14850" ht="14.25" customHeight="1" x14ac:dyDescent="0.15">
      <c r="A240" s="90" t="s">
        <v>21</v>
      </c>
      <c r="B240" s="61">
        <v>10</v>
      </c>
      <c r="C240" s="36">
        <v>120740</v>
      </c>
      <c r="D240" s="61">
        <v>0</v>
      </c>
      <c r="E240" s="61">
        <v>0</v>
      </c>
      <c r="F240" s="61">
        <v>1</v>
      </c>
      <c r="G240" s="61">
        <v>25000</v>
      </c>
      <c r="H240" s="61">
        <v>2</v>
      </c>
      <c r="I240" s="61">
        <v>22740</v>
      </c>
      <c r="J240" s="108">
        <v>7</v>
      </c>
      <c r="K240" s="109">
        <v>73000</v>
      </c>
      <c r="UYC240" s="2"/>
      <c r="UYD240" s="2"/>
    </row>
    <row r="241" spans="1:13 14849:14850" ht="14.25" customHeight="1" x14ac:dyDescent="0.15">
      <c r="A241" s="90" t="s">
        <v>22</v>
      </c>
      <c r="B241" s="61">
        <v>27</v>
      </c>
      <c r="C241" s="36">
        <v>587400</v>
      </c>
      <c r="D241" s="61">
        <v>0</v>
      </c>
      <c r="E241" s="61">
        <v>0</v>
      </c>
      <c r="F241" s="61">
        <v>0</v>
      </c>
      <c r="G241" s="61">
        <v>0</v>
      </c>
      <c r="H241" s="61">
        <v>13</v>
      </c>
      <c r="I241" s="61">
        <v>430000</v>
      </c>
      <c r="J241" s="108">
        <v>14</v>
      </c>
      <c r="K241" s="109">
        <v>157400</v>
      </c>
      <c r="UYC241" s="2"/>
      <c r="UYD241" s="2"/>
    </row>
    <row r="242" spans="1:13 14849:14850" ht="14.25" customHeight="1" x14ac:dyDescent="0.15">
      <c r="A242" s="90" t="s">
        <v>23</v>
      </c>
      <c r="B242" s="61">
        <v>14</v>
      </c>
      <c r="C242" s="36">
        <v>180800</v>
      </c>
      <c r="D242" s="61">
        <v>0</v>
      </c>
      <c r="E242" s="61">
        <v>0</v>
      </c>
      <c r="F242" s="61">
        <v>1</v>
      </c>
      <c r="G242" s="61">
        <v>3800</v>
      </c>
      <c r="H242" s="61">
        <v>4</v>
      </c>
      <c r="I242" s="61">
        <v>58000</v>
      </c>
      <c r="J242" s="108">
        <v>9</v>
      </c>
      <c r="K242" s="109">
        <v>119000</v>
      </c>
      <c r="UYC242" s="2"/>
      <c r="UYD242" s="2"/>
    </row>
    <row r="243" spans="1:13 14849:14850" ht="14.25" customHeight="1" x14ac:dyDescent="0.15">
      <c r="A243" s="90" t="s">
        <v>24</v>
      </c>
      <c r="B243" s="61">
        <v>15</v>
      </c>
      <c r="C243" s="36">
        <v>247000</v>
      </c>
      <c r="D243" s="61">
        <v>0</v>
      </c>
      <c r="E243" s="81">
        <v>0</v>
      </c>
      <c r="F243" s="61">
        <v>0</v>
      </c>
      <c r="G243" s="81">
        <v>0</v>
      </c>
      <c r="H243" s="61">
        <v>11</v>
      </c>
      <c r="I243" s="81">
        <v>117000</v>
      </c>
      <c r="J243" s="108">
        <v>4</v>
      </c>
      <c r="K243" s="110">
        <v>130000</v>
      </c>
      <c r="UYC243" s="2"/>
      <c r="UYD243" s="2"/>
    </row>
    <row r="244" spans="1:13 14849:14850" ht="14.25" customHeight="1" x14ac:dyDescent="0.15">
      <c r="A244" s="90" t="s">
        <v>25</v>
      </c>
      <c r="B244" s="61">
        <v>51</v>
      </c>
      <c r="C244" s="36">
        <v>426170</v>
      </c>
      <c r="D244" s="61">
        <v>2</v>
      </c>
      <c r="E244" s="61">
        <v>42880</v>
      </c>
      <c r="F244" s="61">
        <v>4</v>
      </c>
      <c r="G244" s="61">
        <v>30000</v>
      </c>
      <c r="H244" s="61">
        <v>19</v>
      </c>
      <c r="I244" s="61">
        <v>222290</v>
      </c>
      <c r="J244" s="108">
        <v>26</v>
      </c>
      <c r="K244" s="109">
        <v>131000</v>
      </c>
      <c r="UYC244" s="2"/>
      <c r="UYD244" s="2"/>
    </row>
    <row r="245" spans="1:13 14849:14850" ht="14.25" customHeight="1" x14ac:dyDescent="0.15">
      <c r="A245" s="90" t="s">
        <v>26</v>
      </c>
      <c r="B245" s="61">
        <v>24</v>
      </c>
      <c r="C245" s="36">
        <v>290840</v>
      </c>
      <c r="D245" s="61">
        <v>1</v>
      </c>
      <c r="E245" s="61">
        <v>24100</v>
      </c>
      <c r="F245" s="61">
        <v>6</v>
      </c>
      <c r="G245" s="61">
        <v>81000</v>
      </c>
      <c r="H245" s="61">
        <v>11</v>
      </c>
      <c r="I245" s="61">
        <v>149740</v>
      </c>
      <c r="J245" s="108">
        <v>6</v>
      </c>
      <c r="K245" s="109">
        <v>36000</v>
      </c>
      <c r="UYC245" s="2"/>
      <c r="UYD245" s="2"/>
    </row>
    <row r="246" spans="1:13 14849:14850" ht="14.25" customHeight="1" x14ac:dyDescent="0.15">
      <c r="A246" s="90" t="s">
        <v>27</v>
      </c>
      <c r="B246" s="61">
        <v>20</v>
      </c>
      <c r="C246" s="36">
        <v>174000</v>
      </c>
      <c r="D246" s="61">
        <v>0</v>
      </c>
      <c r="E246" s="61">
        <v>0</v>
      </c>
      <c r="F246" s="61">
        <v>2</v>
      </c>
      <c r="G246" s="61">
        <v>53000</v>
      </c>
      <c r="H246" s="61">
        <v>16</v>
      </c>
      <c r="I246" s="61">
        <v>117000</v>
      </c>
      <c r="J246" s="108">
        <v>2</v>
      </c>
      <c r="K246" s="109">
        <v>4000</v>
      </c>
      <c r="UYC246" s="2"/>
      <c r="UYD246" s="2"/>
    </row>
    <row r="247" spans="1:13 14849:14850" ht="14.25" customHeight="1" x14ac:dyDescent="0.15">
      <c r="A247" s="90" t="s">
        <v>28</v>
      </c>
      <c r="B247" s="61">
        <v>53</v>
      </c>
      <c r="C247" s="36">
        <v>884000</v>
      </c>
      <c r="D247" s="61">
        <v>2</v>
      </c>
      <c r="E247" s="61">
        <v>77000</v>
      </c>
      <c r="F247" s="61">
        <v>8</v>
      </c>
      <c r="G247" s="61">
        <v>160000</v>
      </c>
      <c r="H247" s="61">
        <v>37</v>
      </c>
      <c r="I247" s="61">
        <v>565000</v>
      </c>
      <c r="J247" s="108">
        <v>6</v>
      </c>
      <c r="K247" s="109">
        <v>82000</v>
      </c>
      <c r="L247" s="105"/>
      <c r="M247" s="105"/>
      <c r="UYC247" s="2"/>
      <c r="UYD247" s="2"/>
    </row>
    <row r="248" spans="1:13 14849:14850" ht="14.25" customHeight="1" thickBot="1" x14ac:dyDescent="0.2">
      <c r="A248" s="37" t="s">
        <v>1</v>
      </c>
      <c r="B248" s="64">
        <v>9</v>
      </c>
      <c r="C248" s="39">
        <v>53500</v>
      </c>
      <c r="D248" s="64">
        <v>0</v>
      </c>
      <c r="E248" s="64">
        <v>0</v>
      </c>
      <c r="F248" s="64">
        <v>0</v>
      </c>
      <c r="G248" s="64">
        <v>0</v>
      </c>
      <c r="H248" s="64">
        <v>1</v>
      </c>
      <c r="I248" s="64">
        <v>5000</v>
      </c>
      <c r="J248" s="111">
        <v>8</v>
      </c>
      <c r="K248" s="112">
        <v>48500</v>
      </c>
      <c r="L248" s="105"/>
      <c r="M248" s="105"/>
      <c r="UYC248" s="2"/>
      <c r="UYD248" s="2"/>
    </row>
    <row r="249" spans="1:13 14849:14850" ht="29.25" customHeight="1" x14ac:dyDescent="0.15">
      <c r="A249" s="113" t="s">
        <v>46</v>
      </c>
      <c r="B249" s="113"/>
      <c r="C249" s="113"/>
      <c r="D249" s="113"/>
      <c r="E249" s="113"/>
      <c r="F249" s="113"/>
      <c r="G249" s="113"/>
      <c r="H249" s="113"/>
      <c r="I249" s="113"/>
      <c r="J249" s="113"/>
      <c r="K249" s="113"/>
      <c r="L249" s="113"/>
      <c r="M249" s="113"/>
      <c r="UYC249" s="2"/>
      <c r="UYD249" s="2"/>
    </row>
    <row r="250" spans="1:13 14849:14850" ht="14.25" customHeight="1" x14ac:dyDescent="0.15">
      <c r="A250" s="107"/>
      <c r="B250" s="107"/>
      <c r="C250" s="107"/>
      <c r="D250" s="107"/>
      <c r="E250" s="107"/>
      <c r="F250" s="107"/>
      <c r="G250" s="107"/>
      <c r="H250" s="107"/>
      <c r="I250" s="107"/>
      <c r="J250" s="107"/>
      <c r="K250" s="107"/>
      <c r="L250" s="107"/>
      <c r="M250" s="107"/>
      <c r="UYC250" s="2"/>
      <c r="UYD250" s="2"/>
    </row>
    <row r="251" spans="1:13 14849:14850" ht="27.75" customHeight="1" thickBot="1" x14ac:dyDescent="0.2">
      <c r="A251" s="114" t="s">
        <v>47</v>
      </c>
      <c r="B251" s="115"/>
      <c r="C251" s="115"/>
      <c r="D251" s="105"/>
      <c r="E251" s="105"/>
      <c r="F251" s="105"/>
      <c r="G251" s="105"/>
      <c r="H251" s="105"/>
      <c r="I251" s="105"/>
      <c r="J251" s="105"/>
      <c r="K251" s="105"/>
      <c r="L251" s="105"/>
      <c r="M251" s="116" t="s">
        <v>6</v>
      </c>
      <c r="UYC251" s="2"/>
      <c r="UYD251" s="2"/>
    </row>
    <row r="252" spans="1:13 14849:14850" ht="27.75" customHeight="1" x14ac:dyDescent="0.15">
      <c r="A252" s="67"/>
      <c r="B252" s="68" t="s">
        <v>8</v>
      </c>
      <c r="C252" s="69"/>
      <c r="D252" s="71" t="s">
        <v>9</v>
      </c>
      <c r="E252" s="72"/>
      <c r="F252" s="72" t="s">
        <v>10</v>
      </c>
      <c r="G252" s="72"/>
      <c r="H252" s="72" t="s">
        <v>11</v>
      </c>
      <c r="I252" s="72"/>
      <c r="J252" s="72" t="s">
        <v>12</v>
      </c>
      <c r="K252" s="72"/>
      <c r="L252" s="72" t="s">
        <v>13</v>
      </c>
      <c r="M252" s="74"/>
      <c r="UYC252" s="2"/>
      <c r="UYD252" s="2"/>
    </row>
    <row r="253" spans="1:13 14849:14850" ht="14.25" customHeight="1" thickBot="1" x14ac:dyDescent="0.2">
      <c r="A253" s="75" t="s">
        <v>14</v>
      </c>
      <c r="B253" s="76" t="s">
        <v>15</v>
      </c>
      <c r="C253" s="77" t="s">
        <v>16</v>
      </c>
      <c r="D253" s="78" t="s">
        <v>15</v>
      </c>
      <c r="E253" s="76" t="s">
        <v>16</v>
      </c>
      <c r="F253" s="76" t="s">
        <v>15</v>
      </c>
      <c r="G253" s="76" t="s">
        <v>16</v>
      </c>
      <c r="H253" s="76" t="s">
        <v>15</v>
      </c>
      <c r="I253" s="76" t="s">
        <v>16</v>
      </c>
      <c r="J253" s="76" t="s">
        <v>15</v>
      </c>
      <c r="K253" s="76" t="s">
        <v>16</v>
      </c>
      <c r="L253" s="76" t="s">
        <v>15</v>
      </c>
      <c r="M253" s="80" t="s">
        <v>16</v>
      </c>
      <c r="UYC253" s="2"/>
      <c r="UYD253" s="2"/>
    </row>
    <row r="254" spans="1:13 14849:14850" ht="14.25" customHeight="1" x14ac:dyDescent="0.15">
      <c r="A254" s="34">
        <v>2019</v>
      </c>
      <c r="B254" s="28">
        <v>0</v>
      </c>
      <c r="C254" s="29">
        <v>0</v>
      </c>
      <c r="D254" s="30">
        <v>0</v>
      </c>
      <c r="E254" s="28">
        <v>0</v>
      </c>
      <c r="F254" s="28">
        <v>0</v>
      </c>
      <c r="G254" s="28">
        <v>0</v>
      </c>
      <c r="H254" s="28">
        <v>0</v>
      </c>
      <c r="I254" s="28">
        <v>0</v>
      </c>
      <c r="J254" s="28">
        <v>0</v>
      </c>
      <c r="K254" s="28">
        <v>0</v>
      </c>
      <c r="L254" s="28">
        <v>0</v>
      </c>
      <c r="M254" s="31">
        <v>0</v>
      </c>
      <c r="UYC254" s="2"/>
      <c r="UYD254" s="2"/>
    </row>
    <row r="255" spans="1:13 14849:14850" ht="14.25" customHeight="1" x14ac:dyDescent="0.15">
      <c r="A255" s="34">
        <v>2020</v>
      </c>
      <c r="B255" s="28">
        <v>0</v>
      </c>
      <c r="C255" s="29">
        <v>0</v>
      </c>
      <c r="D255" s="30">
        <v>0</v>
      </c>
      <c r="E255" s="28">
        <v>0</v>
      </c>
      <c r="F255" s="28">
        <v>0</v>
      </c>
      <c r="G255" s="28">
        <v>0</v>
      </c>
      <c r="H255" s="28">
        <v>0</v>
      </c>
      <c r="I255" s="28">
        <v>0</v>
      </c>
      <c r="J255" s="28">
        <v>0</v>
      </c>
      <c r="K255" s="28">
        <v>0</v>
      </c>
      <c r="L255" s="28">
        <v>0</v>
      </c>
      <c r="M255" s="31">
        <v>0</v>
      </c>
      <c r="UYC255" s="2"/>
      <c r="UYD255" s="2"/>
    </row>
    <row r="256" spans="1:13 14849:14850" ht="14.25" customHeight="1" x14ac:dyDescent="0.15">
      <c r="A256" s="34">
        <v>2021</v>
      </c>
      <c r="B256" s="28">
        <v>0</v>
      </c>
      <c r="C256" s="29">
        <v>0</v>
      </c>
      <c r="D256" s="30">
        <v>0</v>
      </c>
      <c r="E256" s="28">
        <v>0</v>
      </c>
      <c r="F256" s="28">
        <v>0</v>
      </c>
      <c r="G256" s="28">
        <v>0</v>
      </c>
      <c r="H256" s="28">
        <v>0</v>
      </c>
      <c r="I256" s="28">
        <v>0</v>
      </c>
      <c r="J256" s="28">
        <v>0</v>
      </c>
      <c r="K256" s="28">
        <v>0</v>
      </c>
      <c r="L256" s="28">
        <v>0</v>
      </c>
      <c r="M256" s="31">
        <v>0</v>
      </c>
      <c r="UYC256" s="2"/>
      <c r="UYD256" s="2"/>
    </row>
    <row r="257" spans="1:19 14849:14850" ht="14.25" customHeight="1" x14ac:dyDescent="0.15">
      <c r="A257" s="32"/>
      <c r="B257" s="28"/>
      <c r="C257" s="29"/>
      <c r="D257" s="30"/>
      <c r="E257" s="28"/>
      <c r="F257" s="28"/>
      <c r="G257" s="28"/>
      <c r="H257" s="28"/>
      <c r="I257" s="28"/>
      <c r="J257" s="28"/>
      <c r="K257" s="28"/>
      <c r="L257" s="28"/>
      <c r="M257" s="31"/>
      <c r="UYC257" s="2"/>
      <c r="UYD257" s="2"/>
    </row>
    <row r="258" spans="1:19 14849:14850" ht="14.25" customHeight="1" x14ac:dyDescent="0.15">
      <c r="A258" s="33" t="s">
        <v>18</v>
      </c>
      <c r="B258" s="28">
        <v>0</v>
      </c>
      <c r="C258" s="29">
        <v>0</v>
      </c>
      <c r="D258" s="30">
        <v>0</v>
      </c>
      <c r="E258" s="28">
        <v>0</v>
      </c>
      <c r="F258" s="28">
        <v>0</v>
      </c>
      <c r="G258" s="28">
        <v>0</v>
      </c>
      <c r="H258" s="28">
        <v>0</v>
      </c>
      <c r="I258" s="28">
        <v>0</v>
      </c>
      <c r="J258" s="28">
        <v>0</v>
      </c>
      <c r="K258" s="28">
        <v>0</v>
      </c>
      <c r="L258" s="28">
        <v>0</v>
      </c>
      <c r="M258" s="31">
        <v>0</v>
      </c>
      <c r="UYC258" s="2"/>
      <c r="UYD258" s="2"/>
    </row>
    <row r="259" spans="1:19 14849:14850" ht="14.25" customHeight="1" x14ac:dyDescent="0.15">
      <c r="A259" s="90" t="s">
        <v>19</v>
      </c>
      <c r="B259" s="30">
        <v>0</v>
      </c>
      <c r="C259" s="29">
        <v>0</v>
      </c>
      <c r="D259" s="30">
        <v>0</v>
      </c>
      <c r="E259" s="61">
        <v>0</v>
      </c>
      <c r="F259" s="28">
        <v>0</v>
      </c>
      <c r="G259" s="28">
        <v>0</v>
      </c>
      <c r="H259" s="28">
        <v>0</v>
      </c>
      <c r="I259" s="28">
        <v>0</v>
      </c>
      <c r="J259" s="28">
        <v>0</v>
      </c>
      <c r="K259" s="28">
        <v>0</v>
      </c>
      <c r="L259" s="28">
        <v>0</v>
      </c>
      <c r="M259" s="31">
        <v>0</v>
      </c>
      <c r="UYC259" s="2"/>
      <c r="UYD259" s="2"/>
    </row>
    <row r="260" spans="1:19 14849:14850" ht="14.25" customHeight="1" x14ac:dyDescent="0.15">
      <c r="A260" s="90" t="s">
        <v>20</v>
      </c>
      <c r="B260" s="30">
        <v>0</v>
      </c>
      <c r="C260" s="29">
        <v>0</v>
      </c>
      <c r="D260" s="30">
        <v>0</v>
      </c>
      <c r="E260" s="28">
        <v>0</v>
      </c>
      <c r="F260" s="28">
        <v>0</v>
      </c>
      <c r="G260" s="28">
        <v>0</v>
      </c>
      <c r="H260" s="28">
        <v>0</v>
      </c>
      <c r="I260" s="28">
        <v>0</v>
      </c>
      <c r="J260" s="28">
        <v>0</v>
      </c>
      <c r="K260" s="28">
        <v>0</v>
      </c>
      <c r="L260" s="28">
        <v>0</v>
      </c>
      <c r="M260" s="31">
        <v>0</v>
      </c>
      <c r="UYC260" s="2"/>
      <c r="UYD260" s="2"/>
    </row>
    <row r="261" spans="1:19 14849:14850" ht="14.25" customHeight="1" x14ac:dyDescent="0.15">
      <c r="A261" s="90" t="s">
        <v>21</v>
      </c>
      <c r="B261" s="30">
        <v>0</v>
      </c>
      <c r="C261" s="29">
        <v>0</v>
      </c>
      <c r="D261" s="30">
        <v>0</v>
      </c>
      <c r="E261" s="28">
        <v>0</v>
      </c>
      <c r="F261" s="28">
        <v>0</v>
      </c>
      <c r="G261" s="28">
        <v>0</v>
      </c>
      <c r="H261" s="28">
        <v>0</v>
      </c>
      <c r="I261" s="28">
        <v>0</v>
      </c>
      <c r="J261" s="28">
        <v>0</v>
      </c>
      <c r="K261" s="28">
        <v>0</v>
      </c>
      <c r="L261" s="28">
        <v>0</v>
      </c>
      <c r="M261" s="31">
        <v>0</v>
      </c>
      <c r="UYC261" s="2"/>
      <c r="UYD261" s="2"/>
    </row>
    <row r="262" spans="1:19 14849:14850" ht="14.25" customHeight="1" x14ac:dyDescent="0.15">
      <c r="A262" s="90" t="s">
        <v>22</v>
      </c>
      <c r="B262" s="91">
        <v>0</v>
      </c>
      <c r="C262" s="36">
        <v>0</v>
      </c>
      <c r="D262" s="30">
        <v>0</v>
      </c>
      <c r="E262" s="28">
        <v>0</v>
      </c>
      <c r="F262" s="28">
        <v>0</v>
      </c>
      <c r="G262" s="28">
        <v>0</v>
      </c>
      <c r="H262" s="28">
        <v>0</v>
      </c>
      <c r="I262" s="28">
        <v>0</v>
      </c>
      <c r="J262" s="28">
        <v>0</v>
      </c>
      <c r="K262" s="28">
        <v>0</v>
      </c>
      <c r="L262" s="28">
        <v>0</v>
      </c>
      <c r="M262" s="31">
        <v>0</v>
      </c>
      <c r="UYC262" s="2"/>
      <c r="UYD262" s="2"/>
    </row>
    <row r="263" spans="1:19 14849:14850" ht="14.25" customHeight="1" x14ac:dyDescent="0.15">
      <c r="A263" s="90" t="s">
        <v>23</v>
      </c>
      <c r="B263" s="91">
        <v>0</v>
      </c>
      <c r="C263" s="36">
        <v>0</v>
      </c>
      <c r="D263" s="30">
        <v>0</v>
      </c>
      <c r="E263" s="28">
        <v>0</v>
      </c>
      <c r="F263" s="28">
        <v>0</v>
      </c>
      <c r="G263" s="28">
        <v>0</v>
      </c>
      <c r="H263" s="28">
        <v>0</v>
      </c>
      <c r="I263" s="28">
        <v>0</v>
      </c>
      <c r="J263" s="28">
        <v>0</v>
      </c>
      <c r="K263" s="28">
        <v>0</v>
      </c>
      <c r="L263" s="28">
        <v>0</v>
      </c>
      <c r="M263" s="31">
        <v>0</v>
      </c>
      <c r="UYC263" s="2"/>
      <c r="UYD263" s="2"/>
    </row>
    <row r="264" spans="1:19 14849:14850" ht="14.25" customHeight="1" x14ac:dyDescent="0.15">
      <c r="A264" s="90" t="s">
        <v>24</v>
      </c>
      <c r="B264" s="91">
        <v>0</v>
      </c>
      <c r="C264" s="36">
        <v>0</v>
      </c>
      <c r="D264" s="30">
        <v>0</v>
      </c>
      <c r="E264" s="28">
        <v>0</v>
      </c>
      <c r="F264" s="28">
        <v>0</v>
      </c>
      <c r="G264" s="28">
        <v>0</v>
      </c>
      <c r="H264" s="28">
        <v>0</v>
      </c>
      <c r="I264" s="28">
        <v>0</v>
      </c>
      <c r="J264" s="28">
        <v>0</v>
      </c>
      <c r="K264" s="28">
        <v>0</v>
      </c>
      <c r="L264" s="28">
        <v>0</v>
      </c>
      <c r="M264" s="31">
        <v>0</v>
      </c>
      <c r="UYC264" s="2"/>
      <c r="UYD264" s="2"/>
    </row>
    <row r="265" spans="1:19 14849:14850" ht="14.25" customHeight="1" x14ac:dyDescent="0.15">
      <c r="A265" s="90" t="s">
        <v>25</v>
      </c>
      <c r="B265" s="91">
        <v>0</v>
      </c>
      <c r="C265" s="36">
        <v>0</v>
      </c>
      <c r="D265" s="30">
        <v>0</v>
      </c>
      <c r="E265" s="28">
        <v>0</v>
      </c>
      <c r="F265" s="28">
        <v>0</v>
      </c>
      <c r="G265" s="28">
        <v>0</v>
      </c>
      <c r="H265" s="28">
        <v>0</v>
      </c>
      <c r="I265" s="28">
        <v>0</v>
      </c>
      <c r="J265" s="28">
        <v>0</v>
      </c>
      <c r="K265" s="28">
        <v>0</v>
      </c>
      <c r="L265" s="28">
        <v>0</v>
      </c>
      <c r="M265" s="31">
        <v>0</v>
      </c>
      <c r="UYC265" s="2"/>
      <c r="UYD265" s="2"/>
    </row>
    <row r="266" spans="1:19 14849:14850" ht="14.25" customHeight="1" x14ac:dyDescent="0.15">
      <c r="A266" s="90" t="s">
        <v>26</v>
      </c>
      <c r="B266" s="91">
        <v>0</v>
      </c>
      <c r="C266" s="36">
        <v>0</v>
      </c>
      <c r="D266" s="30">
        <v>0</v>
      </c>
      <c r="E266" s="28">
        <v>0</v>
      </c>
      <c r="F266" s="28">
        <v>0</v>
      </c>
      <c r="G266" s="28">
        <v>0</v>
      </c>
      <c r="H266" s="28">
        <v>0</v>
      </c>
      <c r="I266" s="28">
        <v>0</v>
      </c>
      <c r="J266" s="28">
        <v>0</v>
      </c>
      <c r="K266" s="28">
        <v>0</v>
      </c>
      <c r="L266" s="28">
        <v>0</v>
      </c>
      <c r="M266" s="31">
        <v>0</v>
      </c>
      <c r="UYC266" s="2"/>
      <c r="UYD266" s="2"/>
    </row>
    <row r="267" spans="1:19 14849:14850" ht="14.25" customHeight="1" x14ac:dyDescent="0.15">
      <c r="A267" s="90" t="s">
        <v>27</v>
      </c>
      <c r="B267" s="91">
        <v>0</v>
      </c>
      <c r="C267" s="36">
        <v>0</v>
      </c>
      <c r="D267" s="30">
        <v>0</v>
      </c>
      <c r="E267" s="28">
        <v>0</v>
      </c>
      <c r="F267" s="28">
        <v>0</v>
      </c>
      <c r="G267" s="28">
        <v>0</v>
      </c>
      <c r="H267" s="28">
        <v>0</v>
      </c>
      <c r="I267" s="28">
        <v>0</v>
      </c>
      <c r="J267" s="28">
        <v>0</v>
      </c>
      <c r="K267" s="28">
        <v>0</v>
      </c>
      <c r="L267" s="28">
        <v>0</v>
      </c>
      <c r="M267" s="31">
        <v>0</v>
      </c>
      <c r="UYC267" s="2"/>
      <c r="UYD267" s="2"/>
    </row>
    <row r="268" spans="1:19 14849:14850" ht="14.25" customHeight="1" x14ac:dyDescent="0.15">
      <c r="A268" s="90" t="s">
        <v>28</v>
      </c>
      <c r="B268" s="91">
        <v>0</v>
      </c>
      <c r="C268" s="36">
        <v>0</v>
      </c>
      <c r="D268" s="30">
        <v>0</v>
      </c>
      <c r="E268" s="28">
        <v>0</v>
      </c>
      <c r="F268" s="28">
        <v>0</v>
      </c>
      <c r="G268" s="28">
        <v>0</v>
      </c>
      <c r="H268" s="28">
        <v>0</v>
      </c>
      <c r="I268" s="28">
        <v>0</v>
      </c>
      <c r="J268" s="28">
        <v>0</v>
      </c>
      <c r="K268" s="28">
        <v>0</v>
      </c>
      <c r="L268" s="28">
        <v>0</v>
      </c>
      <c r="M268" s="31">
        <v>0</v>
      </c>
      <c r="UYC268" s="2"/>
      <c r="UYD268" s="2"/>
    </row>
    <row r="269" spans="1:19 14849:14850" ht="14.25" customHeight="1" thickBot="1" x14ac:dyDescent="0.2">
      <c r="A269" s="37" t="s">
        <v>1</v>
      </c>
      <c r="B269" s="92">
        <v>0</v>
      </c>
      <c r="C269" s="39">
        <v>0</v>
      </c>
      <c r="D269" s="40">
        <v>0</v>
      </c>
      <c r="E269" s="41">
        <v>0</v>
      </c>
      <c r="F269" s="41">
        <v>0</v>
      </c>
      <c r="G269" s="41">
        <v>0</v>
      </c>
      <c r="H269" s="41">
        <v>0</v>
      </c>
      <c r="I269" s="41">
        <v>0</v>
      </c>
      <c r="J269" s="41">
        <v>0</v>
      </c>
      <c r="K269" s="41">
        <v>0</v>
      </c>
      <c r="L269" s="41">
        <v>0</v>
      </c>
      <c r="M269" s="42">
        <v>0</v>
      </c>
      <c r="UYC269" s="2"/>
      <c r="UYD269" s="2"/>
    </row>
    <row r="270" spans="1:19 14849:14850" ht="29.25" customHeight="1" x14ac:dyDescent="0.15">
      <c r="A270" s="117" t="s">
        <v>48</v>
      </c>
      <c r="B270" s="105"/>
      <c r="C270" s="105"/>
      <c r="D270" s="105"/>
      <c r="E270" s="105"/>
      <c r="F270" s="105"/>
      <c r="G270" s="105"/>
      <c r="H270" s="105"/>
      <c r="I270" s="105"/>
      <c r="J270" s="105"/>
      <c r="K270" s="105"/>
      <c r="L270" s="105"/>
      <c r="M270" s="105"/>
      <c r="UYC270" s="2"/>
      <c r="UYD270" s="2"/>
    </row>
    <row r="271" spans="1:19 14849:14850" s="119" customFormat="1" ht="27.75" customHeight="1" thickBot="1" x14ac:dyDescent="0.2">
      <c r="A271" s="130" t="s">
        <v>52</v>
      </c>
      <c r="B271" s="86"/>
      <c r="C271" s="59" t="s">
        <v>6</v>
      </c>
      <c r="O271" s="20"/>
      <c r="P271" s="20"/>
      <c r="Q271" s="20"/>
      <c r="R271" s="20"/>
      <c r="S271" s="20"/>
    </row>
    <row r="272" spans="1:19 14849:14850" s="119" customFormat="1" ht="27.75" customHeight="1" x14ac:dyDescent="0.15">
      <c r="A272" s="120"/>
      <c r="B272" s="72" t="s">
        <v>49</v>
      </c>
      <c r="C272" s="74"/>
      <c r="O272" s="20"/>
      <c r="P272" s="20"/>
      <c r="Q272" s="20"/>
      <c r="R272" s="20"/>
      <c r="S272" s="20"/>
    </row>
    <row r="273" spans="1:19" s="119" customFormat="1" ht="14.25" customHeight="1" thickBot="1" x14ac:dyDescent="0.2">
      <c r="A273" s="75" t="s">
        <v>14</v>
      </c>
      <c r="B273" s="121" t="s">
        <v>50</v>
      </c>
      <c r="C273" s="122" t="s">
        <v>51</v>
      </c>
      <c r="O273" s="20"/>
      <c r="P273" s="20"/>
      <c r="Q273" s="20"/>
      <c r="R273" s="20"/>
      <c r="S273" s="20"/>
    </row>
    <row r="274" spans="1:19" s="119" customFormat="1" ht="14.25" customHeight="1" x14ac:dyDescent="0.15">
      <c r="A274" s="34">
        <v>2019</v>
      </c>
      <c r="B274" s="131">
        <v>6779</v>
      </c>
      <c r="C274" s="132">
        <v>73247864.140098006</v>
      </c>
      <c r="O274" s="20"/>
      <c r="P274" s="20"/>
      <c r="Q274" s="20"/>
      <c r="R274" s="20"/>
      <c r="S274" s="20"/>
    </row>
    <row r="275" spans="1:19" s="119" customFormat="1" ht="14.25" customHeight="1" x14ac:dyDescent="0.15">
      <c r="A275" s="34">
        <v>2020</v>
      </c>
      <c r="B275" s="133">
        <v>6922</v>
      </c>
      <c r="C275" s="132">
        <v>64892287.804269999</v>
      </c>
      <c r="O275" s="20"/>
      <c r="P275" s="20"/>
      <c r="Q275" s="20"/>
      <c r="R275" s="20"/>
      <c r="S275" s="20"/>
    </row>
    <row r="276" spans="1:19" s="119" customFormat="1" ht="14.25" customHeight="1" x14ac:dyDescent="0.15">
      <c r="A276" s="34">
        <v>2021</v>
      </c>
      <c r="B276" s="133">
        <v>601</v>
      </c>
      <c r="C276" s="132">
        <v>6393117.8184415</v>
      </c>
      <c r="O276" s="20"/>
      <c r="P276" s="20"/>
      <c r="Q276" s="20"/>
      <c r="R276" s="20"/>
      <c r="S276" s="20"/>
    </row>
    <row r="277" spans="1:19" s="119" customFormat="1" ht="14.25" customHeight="1" x14ac:dyDescent="0.15">
      <c r="A277" s="32"/>
      <c r="B277" s="134"/>
      <c r="C277" s="135"/>
      <c r="O277" s="20"/>
      <c r="P277" s="20"/>
      <c r="Q277" s="20"/>
      <c r="R277" s="20"/>
      <c r="S277" s="20"/>
    </row>
    <row r="278" spans="1:19" s="119" customFormat="1" ht="14.25" customHeight="1" x14ac:dyDescent="0.15">
      <c r="A278" s="123" t="s">
        <v>18</v>
      </c>
      <c r="B278" s="136">
        <v>710</v>
      </c>
      <c r="C278" s="132">
        <v>6233125.3536470002</v>
      </c>
      <c r="O278" s="20"/>
      <c r="P278" s="20"/>
      <c r="Q278" s="20"/>
      <c r="R278" s="20"/>
      <c r="S278" s="20"/>
    </row>
    <row r="279" spans="1:19" s="119" customFormat="1" ht="14.25" customHeight="1" x14ac:dyDescent="0.15">
      <c r="A279" s="123" t="s">
        <v>19</v>
      </c>
      <c r="B279" s="136">
        <v>1043</v>
      </c>
      <c r="C279" s="132">
        <v>9471442.7248755004</v>
      </c>
      <c r="O279" s="20"/>
      <c r="P279" s="20"/>
      <c r="Q279" s="20"/>
      <c r="R279" s="20"/>
      <c r="S279" s="20"/>
    </row>
    <row r="280" spans="1:19" s="119" customFormat="1" ht="14.25" customHeight="1" x14ac:dyDescent="0.15">
      <c r="A280" s="123" t="s">
        <v>20</v>
      </c>
      <c r="B280" s="136">
        <v>559.5</v>
      </c>
      <c r="C280" s="132">
        <v>4489982.9040000001</v>
      </c>
      <c r="O280" s="20"/>
      <c r="P280" s="20"/>
      <c r="Q280" s="20"/>
      <c r="R280" s="20"/>
      <c r="S280" s="20"/>
    </row>
    <row r="281" spans="1:19" s="119" customFormat="1" ht="14.25" customHeight="1" x14ac:dyDescent="0.15">
      <c r="A281" s="123" t="s">
        <v>21</v>
      </c>
      <c r="B281" s="136">
        <v>583.5</v>
      </c>
      <c r="C281" s="132">
        <v>3258943.1910514999</v>
      </c>
      <c r="O281" s="20"/>
      <c r="P281" s="20"/>
      <c r="Q281" s="20"/>
      <c r="R281" s="20"/>
      <c r="S281" s="20"/>
    </row>
    <row r="282" spans="1:19" s="119" customFormat="1" ht="14.25" customHeight="1" x14ac:dyDescent="0.15">
      <c r="A282" s="123" t="s">
        <v>22</v>
      </c>
      <c r="B282" s="136">
        <v>609</v>
      </c>
      <c r="C282" s="132">
        <v>7932379.3251590002</v>
      </c>
      <c r="O282" s="20"/>
      <c r="P282" s="20"/>
      <c r="Q282" s="20"/>
      <c r="R282" s="20"/>
      <c r="S282" s="20"/>
    </row>
    <row r="283" spans="1:19" s="119" customFormat="1" ht="14.25" customHeight="1" x14ac:dyDescent="0.15">
      <c r="A283" s="123" t="s">
        <v>23</v>
      </c>
      <c r="B283" s="136">
        <v>393</v>
      </c>
      <c r="C283" s="132">
        <v>2916557.3206179999</v>
      </c>
      <c r="O283" s="20"/>
      <c r="P283" s="20"/>
      <c r="Q283" s="20"/>
      <c r="R283" s="20"/>
      <c r="S283" s="20"/>
    </row>
    <row r="284" spans="1:19" s="119" customFormat="1" ht="14.25" customHeight="1" x14ac:dyDescent="0.15">
      <c r="A284" s="123" t="s">
        <v>24</v>
      </c>
      <c r="B284" s="136">
        <v>621.5</v>
      </c>
      <c r="C284" s="132">
        <v>5823154.0481540002</v>
      </c>
      <c r="O284" s="20"/>
      <c r="P284" s="20"/>
      <c r="Q284" s="20"/>
      <c r="R284" s="20"/>
      <c r="S284" s="20"/>
    </row>
    <row r="285" spans="1:19" s="119" customFormat="1" ht="14.25" customHeight="1" x14ac:dyDescent="0.15">
      <c r="A285" s="123" t="s">
        <v>25</v>
      </c>
      <c r="B285" s="136">
        <v>572</v>
      </c>
      <c r="C285" s="132">
        <v>7402477.5863255002</v>
      </c>
      <c r="O285" s="20"/>
      <c r="P285" s="20"/>
      <c r="Q285" s="20"/>
      <c r="R285" s="20"/>
      <c r="S285" s="20"/>
    </row>
    <row r="286" spans="1:19" s="119" customFormat="1" ht="14.25" customHeight="1" x14ac:dyDescent="0.15">
      <c r="A286" s="123" t="s">
        <v>26</v>
      </c>
      <c r="B286" s="136">
        <v>407.5</v>
      </c>
      <c r="C286" s="132">
        <v>3585454.9779475001</v>
      </c>
      <c r="O286" s="20"/>
      <c r="P286" s="20"/>
      <c r="Q286" s="20"/>
      <c r="R286" s="20"/>
      <c r="S286" s="20"/>
    </row>
    <row r="287" spans="1:19" s="119" customFormat="1" ht="14.25" customHeight="1" x14ac:dyDescent="0.15">
      <c r="A287" s="123" t="s">
        <v>27</v>
      </c>
      <c r="B287" s="136">
        <v>437</v>
      </c>
      <c r="C287" s="132">
        <v>4331282.4740239996</v>
      </c>
      <c r="O287" s="20"/>
      <c r="P287" s="20"/>
      <c r="Q287" s="20"/>
      <c r="R287" s="20"/>
      <c r="S287" s="20"/>
    </row>
    <row r="288" spans="1:19" s="119" customFormat="1" ht="14.25" customHeight="1" x14ac:dyDescent="0.15">
      <c r="A288" s="123" t="s">
        <v>28</v>
      </c>
      <c r="B288" s="136">
        <v>320.5</v>
      </c>
      <c r="C288" s="132">
        <v>2815167.165368</v>
      </c>
      <c r="O288" s="20"/>
      <c r="P288" s="20"/>
      <c r="Q288" s="20"/>
      <c r="R288" s="20"/>
      <c r="S288" s="20"/>
    </row>
    <row r="289" spans="1:19 14849:14850" s="119" customFormat="1" ht="14.25" customHeight="1" thickBot="1" x14ac:dyDescent="0.2">
      <c r="A289" s="124" t="s">
        <v>1</v>
      </c>
      <c r="B289" s="137">
        <v>601</v>
      </c>
      <c r="C289" s="138">
        <v>6393117.8184415</v>
      </c>
      <c r="O289" s="20"/>
      <c r="P289" s="20"/>
      <c r="Q289" s="20"/>
      <c r="R289" s="20"/>
      <c r="S289" s="20"/>
    </row>
    <row r="290" spans="1:19 14849:14850" s="119" customFormat="1" ht="14.25" customHeight="1" x14ac:dyDescent="0.15">
      <c r="A290" s="93"/>
      <c r="O290" s="20"/>
      <c r="P290" s="20"/>
      <c r="Q290" s="20"/>
      <c r="R290" s="20"/>
      <c r="S290" s="20"/>
    </row>
    <row r="291" spans="1:19 14849:14850" ht="27.75" customHeight="1" x14ac:dyDescent="0.15">
      <c r="A291" s="139" t="s">
        <v>53</v>
      </c>
      <c r="UYC291" s="2"/>
      <c r="UYD291" s="2"/>
    </row>
    <row r="292" spans="1:19 14849:14850" x14ac:dyDescent="0.15">
      <c r="UYC292" s="2"/>
      <c r="UYD292" s="2"/>
    </row>
    <row r="293" spans="1:19 14849:14850" x14ac:dyDescent="0.15">
      <c r="UYC293" s="2"/>
      <c r="UYD293" s="2"/>
    </row>
    <row r="294" spans="1:19 14849:14850" x14ac:dyDescent="0.15">
      <c r="UYC294" s="2"/>
      <c r="UYD294" s="2"/>
    </row>
    <row r="295" spans="1:19 14849:14850" x14ac:dyDescent="0.15">
      <c r="UYC295" s="2"/>
      <c r="UYD295" s="2"/>
    </row>
    <row r="296" spans="1:19 14849:14850" x14ac:dyDescent="0.15">
      <c r="UYC296" s="2"/>
      <c r="UYD296" s="2"/>
    </row>
    <row r="297" spans="1:19 14849:14850" x14ac:dyDescent="0.15">
      <c r="UYC297" s="2"/>
      <c r="UYD297" s="2"/>
    </row>
    <row r="298" spans="1:19 14849:14850" x14ac:dyDescent="0.15">
      <c r="UYC298" s="2"/>
      <c r="UYD298" s="2"/>
    </row>
    <row r="299" spans="1:19 14849:14850" x14ac:dyDescent="0.15">
      <c r="UYC299" s="2"/>
      <c r="UYD299" s="2"/>
    </row>
    <row r="300" spans="1:19 14849:14850" x14ac:dyDescent="0.15">
      <c r="UYC300" s="2"/>
      <c r="UYD300" s="2"/>
    </row>
    <row r="301" spans="1:19 14849:14850" x14ac:dyDescent="0.15">
      <c r="UYC301" s="2"/>
      <c r="UYD301" s="2"/>
    </row>
    <row r="302" spans="1:19 14849:14850" x14ac:dyDescent="0.15">
      <c r="UYC302" s="2"/>
      <c r="UYD302" s="2"/>
    </row>
    <row r="303" spans="1:19 14849:14850" x14ac:dyDescent="0.15">
      <c r="UYC303" s="2"/>
      <c r="UYD303" s="2"/>
    </row>
    <row r="304" spans="1:19 14849:14850" x14ac:dyDescent="0.15">
      <c r="UYC304" s="2"/>
      <c r="UYD304" s="2"/>
    </row>
    <row r="305" spans="1:19 14849:14850" x14ac:dyDescent="0.15">
      <c r="UYC305" s="2"/>
      <c r="UYD305" s="2"/>
    </row>
    <row r="306" spans="1:19 14849:14850" x14ac:dyDescent="0.15">
      <c r="UYC306" s="2"/>
      <c r="UYD306" s="2"/>
    </row>
    <row r="307" spans="1:19 14849:14850" x14ac:dyDescent="0.15">
      <c r="UYC307" s="2"/>
      <c r="UYD307" s="2"/>
    </row>
    <row r="308" spans="1:19 14849:14850" x14ac:dyDescent="0.15">
      <c r="UYC308" s="2"/>
      <c r="UYD308" s="2"/>
    </row>
    <row r="309" spans="1:19 14849:14850" x14ac:dyDescent="0.15">
      <c r="UYC309" s="2"/>
      <c r="UYD309" s="2"/>
    </row>
    <row r="310" spans="1:19 14849:14850" x14ac:dyDescent="0.15">
      <c r="UYC310" s="2"/>
      <c r="UYD310" s="2"/>
    </row>
    <row r="311" spans="1:19 14849:14850" ht="15" x14ac:dyDescent="0.25">
      <c r="G311" s="7" t="s">
        <v>54</v>
      </c>
      <c r="K311" s="7" t="s">
        <v>55</v>
      </c>
      <c r="UYC311" s="2"/>
      <c r="UYD311" s="2"/>
    </row>
    <row r="312" spans="1:19 14849:14850" x14ac:dyDescent="0.15">
      <c r="UYC312" s="2"/>
      <c r="UYD312" s="2"/>
    </row>
    <row r="313" spans="1:19 14849:14850" ht="28.5" customHeight="1" thickBot="1" x14ac:dyDescent="0.2">
      <c r="A313" s="140" t="s">
        <v>5</v>
      </c>
      <c r="M313" s="59" t="s">
        <v>6</v>
      </c>
      <c r="O313" s="6" t="s">
        <v>7</v>
      </c>
      <c r="UYC313" s="2"/>
      <c r="UYD313" s="2"/>
    </row>
    <row r="314" spans="1:19 14849:14850" ht="28.5" customHeight="1" x14ac:dyDescent="0.15">
      <c r="A314" s="67"/>
      <c r="B314" s="141" t="s">
        <v>8</v>
      </c>
      <c r="C314" s="142"/>
      <c r="D314" s="143" t="s">
        <v>9</v>
      </c>
      <c r="E314" s="144"/>
      <c r="F314" s="144" t="s">
        <v>10</v>
      </c>
      <c r="G314" s="144"/>
      <c r="H314" s="144" t="s">
        <v>11</v>
      </c>
      <c r="I314" s="144"/>
      <c r="J314" s="144" t="s">
        <v>12</v>
      </c>
      <c r="K314" s="144"/>
      <c r="L314" s="144" t="s">
        <v>13</v>
      </c>
      <c r="M314" s="145"/>
      <c r="O314" s="20" t="s">
        <v>9</v>
      </c>
      <c r="P314" s="20" t="s">
        <v>10</v>
      </c>
      <c r="Q314" s="20" t="s">
        <v>11</v>
      </c>
      <c r="R314" s="20" t="s">
        <v>12</v>
      </c>
      <c r="S314" s="20" t="s">
        <v>13</v>
      </c>
      <c r="UYC314" s="2"/>
      <c r="UYD314" s="2"/>
    </row>
    <row r="315" spans="1:19 14849:14850" ht="45.75" customHeight="1" thickBot="1" x14ac:dyDescent="0.2">
      <c r="A315" s="75" t="s">
        <v>14</v>
      </c>
      <c r="B315" s="146" t="s">
        <v>56</v>
      </c>
      <c r="C315" s="77" t="s">
        <v>57</v>
      </c>
      <c r="D315" s="147" t="s">
        <v>56</v>
      </c>
      <c r="E315" s="76" t="s">
        <v>57</v>
      </c>
      <c r="F315" s="146" t="s">
        <v>56</v>
      </c>
      <c r="G315" s="76" t="s">
        <v>57</v>
      </c>
      <c r="H315" s="146" t="s">
        <v>56</v>
      </c>
      <c r="I315" s="76" t="s">
        <v>57</v>
      </c>
      <c r="J315" s="146" t="s">
        <v>56</v>
      </c>
      <c r="K315" s="76" t="s">
        <v>57</v>
      </c>
      <c r="L315" s="146" t="s">
        <v>56</v>
      </c>
      <c r="M315" s="80" t="s">
        <v>57</v>
      </c>
      <c r="O315" s="26">
        <v>24417.5</v>
      </c>
      <c r="P315" s="26">
        <v>33887</v>
      </c>
      <c r="Q315" s="26">
        <v>42248</v>
      </c>
      <c r="R315" s="26">
        <v>45357.5</v>
      </c>
      <c r="S315" s="26">
        <v>476.5</v>
      </c>
      <c r="UYC315" s="2"/>
      <c r="UYD315" s="2"/>
    </row>
    <row r="316" spans="1:19 14849:14850" ht="14.25" customHeight="1" x14ac:dyDescent="0.15">
      <c r="A316" s="34">
        <v>2019</v>
      </c>
      <c r="B316" s="148">
        <v>141081</v>
      </c>
      <c r="C316" s="29">
        <v>1303327195.3591516</v>
      </c>
      <c r="D316" s="149">
        <v>23240</v>
      </c>
      <c r="E316" s="28">
        <v>469688534.99469399</v>
      </c>
      <c r="F316" s="148">
        <v>33108</v>
      </c>
      <c r="G316" s="28">
        <v>341035528.42319751</v>
      </c>
      <c r="H316" s="148">
        <v>43452.5</v>
      </c>
      <c r="I316" s="28">
        <v>362760224.72935849</v>
      </c>
      <c r="J316" s="148">
        <v>40979</v>
      </c>
      <c r="K316" s="28">
        <v>129336004.676796</v>
      </c>
      <c r="L316" s="148">
        <v>301.5</v>
      </c>
      <c r="M316" s="31">
        <v>506902.53510550002</v>
      </c>
      <c r="UYC316" s="2"/>
      <c r="UYD316" s="2"/>
    </row>
    <row r="317" spans="1:19 14849:14850" ht="14.25" customHeight="1" x14ac:dyDescent="0.15">
      <c r="A317" s="34">
        <v>2020</v>
      </c>
      <c r="B317" s="148">
        <v>145784.5</v>
      </c>
      <c r="C317" s="29">
        <v>1240758843.1846714</v>
      </c>
      <c r="D317" s="149">
        <v>24289</v>
      </c>
      <c r="E317" s="28">
        <v>430323179.06593049</v>
      </c>
      <c r="F317" s="148">
        <v>33498</v>
      </c>
      <c r="G317" s="28">
        <v>328659342.56078702</v>
      </c>
      <c r="H317" s="148">
        <v>42279</v>
      </c>
      <c r="I317" s="28">
        <v>336100032.26678848</v>
      </c>
      <c r="J317" s="148">
        <v>45318.5</v>
      </c>
      <c r="K317" s="28">
        <v>144805801.41745499</v>
      </c>
      <c r="L317" s="148">
        <v>400</v>
      </c>
      <c r="M317" s="31">
        <v>870487.87371049996</v>
      </c>
      <c r="O317" s="26" t="s">
        <v>17</v>
      </c>
      <c r="P317" s="26"/>
      <c r="Q317" s="26"/>
      <c r="R317" s="26"/>
      <c r="S317" s="26"/>
      <c r="UYC317" s="2"/>
      <c r="UYD317" s="2"/>
    </row>
    <row r="318" spans="1:19 14849:14850" ht="14.25" customHeight="1" x14ac:dyDescent="0.15">
      <c r="A318" s="34">
        <v>2021</v>
      </c>
      <c r="B318" s="148">
        <v>146386.5</v>
      </c>
      <c r="C318" s="29">
        <v>1248141857.5910904</v>
      </c>
      <c r="D318" s="149">
        <v>24417.5</v>
      </c>
      <c r="E318" s="28">
        <v>440214812.59583151</v>
      </c>
      <c r="F318" s="148">
        <v>33887</v>
      </c>
      <c r="G318" s="28">
        <v>331674675.91788751</v>
      </c>
      <c r="H318" s="148">
        <v>42248</v>
      </c>
      <c r="I318" s="28">
        <v>332559278.97017699</v>
      </c>
      <c r="J318" s="148">
        <v>45357.5</v>
      </c>
      <c r="K318" s="28">
        <v>142716513.56289449</v>
      </c>
      <c r="L318" s="148">
        <v>476.5</v>
      </c>
      <c r="M318" s="31">
        <v>976576.54429999995</v>
      </c>
      <c r="O318" s="20" t="s">
        <v>9</v>
      </c>
      <c r="P318" s="20" t="s">
        <v>10</v>
      </c>
      <c r="Q318" s="20" t="s">
        <v>11</v>
      </c>
      <c r="R318" s="20" t="s">
        <v>12</v>
      </c>
      <c r="S318" s="20" t="s">
        <v>13</v>
      </c>
      <c r="UYC318" s="2"/>
      <c r="UYD318" s="2"/>
    </row>
    <row r="319" spans="1:19 14849:14850" ht="14.25" customHeight="1" x14ac:dyDescent="0.15">
      <c r="A319" s="32"/>
      <c r="B319" s="148"/>
      <c r="C319" s="29"/>
      <c r="D319" s="149"/>
      <c r="E319" s="28"/>
      <c r="F319" s="148"/>
      <c r="G319" s="28"/>
      <c r="H319" s="148"/>
      <c r="I319" s="28"/>
      <c r="J319" s="148"/>
      <c r="K319" s="28"/>
      <c r="L319" s="148"/>
      <c r="M319" s="31"/>
      <c r="O319" s="26">
        <v>440214812.59583151</v>
      </c>
      <c r="P319" s="26">
        <v>331674675.91788751</v>
      </c>
      <c r="Q319" s="26">
        <v>332559278.97017699</v>
      </c>
      <c r="R319" s="26">
        <v>142716513.56289449</v>
      </c>
      <c r="S319" s="26">
        <v>976576.54429999995</v>
      </c>
      <c r="UYC319" s="2"/>
      <c r="UYD319" s="2"/>
    </row>
    <row r="320" spans="1:19 14849:14850" ht="14.25" x14ac:dyDescent="0.15">
      <c r="A320" s="33" t="s">
        <v>18</v>
      </c>
      <c r="B320" s="148">
        <v>150879.5</v>
      </c>
      <c r="C320" s="29">
        <v>1373384180.4752619</v>
      </c>
      <c r="D320" s="149">
        <v>23786.5</v>
      </c>
      <c r="E320" s="28">
        <v>472965394.87575501</v>
      </c>
      <c r="F320" s="148">
        <v>34975.5</v>
      </c>
      <c r="G320" s="28">
        <v>362890872.83454198</v>
      </c>
      <c r="H320" s="148">
        <v>47147</v>
      </c>
      <c r="I320" s="28">
        <v>392215308.04270649</v>
      </c>
      <c r="J320" s="148">
        <v>44584.5</v>
      </c>
      <c r="K320" s="28">
        <v>144624598.52961999</v>
      </c>
      <c r="L320" s="148">
        <v>386</v>
      </c>
      <c r="M320" s="31">
        <v>688006.19263850001</v>
      </c>
      <c r="UYC320" s="2"/>
      <c r="UYD320" s="2"/>
    </row>
    <row r="321" spans="1:13 14849:14850" ht="14.25" x14ac:dyDescent="0.15">
      <c r="A321" s="34" t="s">
        <v>19</v>
      </c>
      <c r="B321" s="148">
        <v>150488</v>
      </c>
      <c r="C321" s="29">
        <v>1350548289.9016769</v>
      </c>
      <c r="D321" s="149">
        <v>24230.5</v>
      </c>
      <c r="E321" s="28">
        <v>468433238.2600705</v>
      </c>
      <c r="F321" s="148">
        <v>35143.5</v>
      </c>
      <c r="G321" s="28">
        <v>355665416.42162549</v>
      </c>
      <c r="H321" s="148">
        <v>46373</v>
      </c>
      <c r="I321" s="28">
        <v>383576007.42020851</v>
      </c>
      <c r="J321" s="148">
        <v>44390.5</v>
      </c>
      <c r="K321" s="28">
        <v>142211169.06360251</v>
      </c>
      <c r="L321" s="148">
        <v>350.5</v>
      </c>
      <c r="M321" s="31">
        <v>662458.73617000005</v>
      </c>
      <c r="UYC321" s="2"/>
      <c r="UYD321" s="2"/>
    </row>
    <row r="322" spans="1:13 14849:14850" ht="14.25" x14ac:dyDescent="0.15">
      <c r="A322" s="34" t="s">
        <v>20</v>
      </c>
      <c r="B322" s="148">
        <v>151476.5</v>
      </c>
      <c r="C322" s="29">
        <v>1352462029.9044955</v>
      </c>
      <c r="D322" s="149">
        <v>24389.5</v>
      </c>
      <c r="E322" s="28">
        <v>471029902.87936199</v>
      </c>
      <c r="F322" s="148">
        <v>35460</v>
      </c>
      <c r="G322" s="28">
        <v>355832780.91627401</v>
      </c>
      <c r="H322" s="148">
        <v>46396</v>
      </c>
      <c r="I322" s="28">
        <v>381387514.22159648</v>
      </c>
      <c r="J322" s="148">
        <v>44831</v>
      </c>
      <c r="K322" s="28">
        <v>143451173.99409649</v>
      </c>
      <c r="L322" s="148">
        <v>400</v>
      </c>
      <c r="M322" s="31">
        <v>760657.89316650003</v>
      </c>
      <c r="UYC322" s="2"/>
      <c r="UYD322" s="2"/>
    </row>
    <row r="323" spans="1:13 14849:14850" ht="14.25" x14ac:dyDescent="0.15">
      <c r="A323" s="34" t="s">
        <v>21</v>
      </c>
      <c r="B323" s="148">
        <v>152466.5</v>
      </c>
      <c r="C323" s="29">
        <v>1360659338.9766164</v>
      </c>
      <c r="D323" s="149">
        <v>24463.5</v>
      </c>
      <c r="E323" s="28">
        <v>472824972.790829</v>
      </c>
      <c r="F323" s="148">
        <v>35680.5</v>
      </c>
      <c r="G323" s="28">
        <v>356971500.68724602</v>
      </c>
      <c r="H323" s="148">
        <v>46541</v>
      </c>
      <c r="I323" s="28">
        <v>383499649.00083047</v>
      </c>
      <c r="J323" s="148">
        <v>45365.5</v>
      </c>
      <c r="K323" s="28">
        <v>146530391.04932749</v>
      </c>
      <c r="L323" s="148">
        <v>416</v>
      </c>
      <c r="M323" s="31">
        <v>832825.44838349998</v>
      </c>
      <c r="UYC323" s="2"/>
      <c r="UYD323" s="2"/>
    </row>
    <row r="324" spans="1:13 14849:14850" ht="14.25" x14ac:dyDescent="0.15">
      <c r="A324" s="34" t="s">
        <v>22</v>
      </c>
      <c r="B324" s="150">
        <v>157166</v>
      </c>
      <c r="C324" s="36">
        <v>1390722969.0093629</v>
      </c>
      <c r="D324" s="149">
        <v>25129.5</v>
      </c>
      <c r="E324" s="28">
        <v>481636044.30297452</v>
      </c>
      <c r="F324" s="148">
        <v>36437.5</v>
      </c>
      <c r="G324" s="28">
        <v>359774536.46276897</v>
      </c>
      <c r="H324" s="148">
        <v>48327.5</v>
      </c>
      <c r="I324" s="28">
        <v>396173294.60868299</v>
      </c>
      <c r="J324" s="148">
        <v>46884</v>
      </c>
      <c r="K324" s="28">
        <v>152316859.97043899</v>
      </c>
      <c r="L324" s="148">
        <v>387.5</v>
      </c>
      <c r="M324" s="31">
        <v>822233.66449750005</v>
      </c>
      <c r="UYC324" s="2"/>
      <c r="UYD324" s="2"/>
    </row>
    <row r="325" spans="1:13 14849:14850" ht="14.25" x14ac:dyDescent="0.15">
      <c r="A325" s="34" t="s">
        <v>23</v>
      </c>
      <c r="B325" s="150">
        <v>152803</v>
      </c>
      <c r="C325" s="36">
        <v>1346024192.0327175</v>
      </c>
      <c r="D325" s="149">
        <v>25016.5</v>
      </c>
      <c r="E325" s="28">
        <v>473035335.32584798</v>
      </c>
      <c r="F325" s="148">
        <v>35305.5</v>
      </c>
      <c r="G325" s="28">
        <v>346381136.630045</v>
      </c>
      <c r="H325" s="148">
        <v>46247</v>
      </c>
      <c r="I325" s="28">
        <v>376978948.95997697</v>
      </c>
      <c r="J325" s="148">
        <v>45860.5</v>
      </c>
      <c r="K325" s="28">
        <v>148821894.28319299</v>
      </c>
      <c r="L325" s="148">
        <v>373.5</v>
      </c>
      <c r="M325" s="31">
        <v>806876.83365449996</v>
      </c>
      <c r="UYC325" s="2"/>
      <c r="UYD325" s="2"/>
    </row>
    <row r="326" spans="1:13 14849:14850" ht="14.25" x14ac:dyDescent="0.15">
      <c r="A326" s="34" t="s">
        <v>24</v>
      </c>
      <c r="B326" s="150">
        <v>156110.5</v>
      </c>
      <c r="C326" s="36">
        <v>1370729416.7799931</v>
      </c>
      <c r="D326" s="149">
        <v>25280.5</v>
      </c>
      <c r="E326" s="28">
        <v>481934413.95058447</v>
      </c>
      <c r="F326" s="148">
        <v>35762</v>
      </c>
      <c r="G326" s="28">
        <v>349145056.29647499</v>
      </c>
      <c r="H326" s="148">
        <v>47462</v>
      </c>
      <c r="I326" s="28">
        <v>384122959.36446851</v>
      </c>
      <c r="J326" s="148">
        <v>47169.5</v>
      </c>
      <c r="K326" s="28">
        <v>154567088.8348105</v>
      </c>
      <c r="L326" s="148">
        <v>436.5</v>
      </c>
      <c r="M326" s="31">
        <v>959898.33365449996</v>
      </c>
      <c r="UYC326" s="2"/>
      <c r="UYD326" s="2"/>
    </row>
    <row r="327" spans="1:13 14849:14850" ht="14.25" x14ac:dyDescent="0.15">
      <c r="A327" s="34" t="s">
        <v>25</v>
      </c>
      <c r="B327" s="150">
        <v>151613</v>
      </c>
      <c r="C327" s="36">
        <v>1326483341.5507591</v>
      </c>
      <c r="D327" s="149">
        <v>25128</v>
      </c>
      <c r="E327" s="28">
        <v>465040388.300767</v>
      </c>
      <c r="F327" s="148">
        <v>35006.5</v>
      </c>
      <c r="G327" s="28">
        <v>340567430.53991902</v>
      </c>
      <c r="H327" s="148">
        <v>44916</v>
      </c>
      <c r="I327" s="28">
        <v>368478049.57057899</v>
      </c>
      <c r="J327" s="148">
        <v>46151.5</v>
      </c>
      <c r="K327" s="28">
        <v>151454878.02587149</v>
      </c>
      <c r="L327" s="148">
        <v>411</v>
      </c>
      <c r="M327" s="31">
        <v>942595.11362249998</v>
      </c>
      <c r="UYC327" s="2"/>
      <c r="UYD327" s="2"/>
    </row>
    <row r="328" spans="1:13 14849:14850" ht="14.25" x14ac:dyDescent="0.15">
      <c r="A328" s="34" t="s">
        <v>26</v>
      </c>
      <c r="B328" s="150">
        <v>146680</v>
      </c>
      <c r="C328" s="36">
        <v>1284876869.9553809</v>
      </c>
      <c r="D328" s="149">
        <v>24230.5</v>
      </c>
      <c r="E328" s="28">
        <v>448833745.27393001</v>
      </c>
      <c r="F328" s="148">
        <v>33650</v>
      </c>
      <c r="G328" s="28">
        <v>328941199.96609849</v>
      </c>
      <c r="H328" s="148">
        <v>42863.5</v>
      </c>
      <c r="I328" s="28">
        <v>355606229.03914249</v>
      </c>
      <c r="J328" s="148">
        <v>45497.5</v>
      </c>
      <c r="K328" s="28">
        <v>150549451.50571549</v>
      </c>
      <c r="L328" s="148">
        <v>438.5</v>
      </c>
      <c r="M328" s="31">
        <v>946244.17049449997</v>
      </c>
      <c r="UYC328" s="2"/>
      <c r="UYD328" s="2"/>
    </row>
    <row r="329" spans="1:13 14849:14850" ht="14.25" x14ac:dyDescent="0.15">
      <c r="A329" s="34" t="s">
        <v>27</v>
      </c>
      <c r="B329" s="150">
        <v>150105</v>
      </c>
      <c r="C329" s="36">
        <v>1309691268.1765749</v>
      </c>
      <c r="D329" s="149">
        <v>24705.5</v>
      </c>
      <c r="E329" s="28">
        <v>453162613.34909898</v>
      </c>
      <c r="F329" s="148">
        <v>34138</v>
      </c>
      <c r="G329" s="28">
        <v>338617849.32357401</v>
      </c>
      <c r="H329" s="148">
        <v>44177</v>
      </c>
      <c r="I329" s="28">
        <v>362113647.6952315</v>
      </c>
      <c r="J329" s="148">
        <v>46623</v>
      </c>
      <c r="K329" s="28">
        <v>154712048.63817599</v>
      </c>
      <c r="L329" s="148">
        <v>461.5</v>
      </c>
      <c r="M329" s="31">
        <v>1085109.1704945001</v>
      </c>
      <c r="UYC329" s="2"/>
      <c r="UYD329" s="2"/>
    </row>
    <row r="330" spans="1:13 14849:14850" ht="14.25" x14ac:dyDescent="0.15">
      <c r="A330" s="34" t="s">
        <v>28</v>
      </c>
      <c r="B330" s="150">
        <v>145784.5</v>
      </c>
      <c r="C330" s="36">
        <v>1240758843.1846714</v>
      </c>
      <c r="D330" s="149">
        <v>24289</v>
      </c>
      <c r="E330" s="28">
        <v>430323179.06593049</v>
      </c>
      <c r="F330" s="148">
        <v>33498</v>
      </c>
      <c r="G330" s="28">
        <v>328659342.56078702</v>
      </c>
      <c r="H330" s="148">
        <v>42279</v>
      </c>
      <c r="I330" s="28">
        <v>336100032.26678848</v>
      </c>
      <c r="J330" s="148">
        <v>45318.5</v>
      </c>
      <c r="K330" s="28">
        <v>144805801.41745499</v>
      </c>
      <c r="L330" s="148">
        <v>400</v>
      </c>
      <c r="M330" s="31">
        <v>870487.87371049996</v>
      </c>
      <c r="UYC330" s="2"/>
      <c r="UYD330" s="2"/>
    </row>
    <row r="331" spans="1:13 14849:14850" ht="15" thickBot="1" x14ac:dyDescent="0.2">
      <c r="A331" s="37" t="s">
        <v>1</v>
      </c>
      <c r="B331" s="151">
        <v>146386.5</v>
      </c>
      <c r="C331" s="39">
        <v>1248141857.5910904</v>
      </c>
      <c r="D331" s="152">
        <v>24417.5</v>
      </c>
      <c r="E331" s="41">
        <v>440214812.59583151</v>
      </c>
      <c r="F331" s="153">
        <v>33887</v>
      </c>
      <c r="G331" s="41">
        <v>331674675.91788751</v>
      </c>
      <c r="H331" s="153">
        <v>42248</v>
      </c>
      <c r="I331" s="41">
        <v>332559278.97017699</v>
      </c>
      <c r="J331" s="153">
        <v>45357.5</v>
      </c>
      <c r="K331" s="41">
        <v>142716513.56289449</v>
      </c>
      <c r="L331" s="153">
        <v>476.5</v>
      </c>
      <c r="M331" s="42">
        <v>976576.54429999995</v>
      </c>
      <c r="UYC331" s="2"/>
      <c r="UYD331" s="2"/>
    </row>
    <row r="332" spans="1:13 14849:14850" x14ac:dyDescent="0.15">
      <c r="B332" s="154"/>
      <c r="C332" s="154"/>
      <c r="D332" s="154"/>
      <c r="E332" s="154"/>
      <c r="F332" s="154"/>
      <c r="G332" s="154"/>
      <c r="H332" s="154"/>
      <c r="I332" s="154"/>
      <c r="J332" s="154"/>
      <c r="K332" s="154"/>
      <c r="L332" s="154"/>
      <c r="M332" s="154"/>
      <c r="UYC332" s="2"/>
      <c r="UYD332" s="2"/>
    </row>
    <row r="333" spans="1:13 14849:14850" ht="27.75" customHeight="1" x14ac:dyDescent="0.15">
      <c r="A333" s="140" t="s">
        <v>29</v>
      </c>
      <c r="UYC333" s="2"/>
      <c r="UYD333" s="2"/>
    </row>
    <row r="334" spans="1:13 14849:14850" ht="55.5" customHeight="1" x14ac:dyDescent="0.15">
      <c r="A334" s="118" t="s">
        <v>58</v>
      </c>
      <c r="B334" s="155"/>
      <c r="C334" s="155"/>
      <c r="UYC334" s="2"/>
      <c r="UYD334" s="2"/>
    </row>
    <row r="335" spans="1:13 14849:14850" ht="27.75" customHeight="1" thickBot="1" x14ac:dyDescent="0.2">
      <c r="A335" s="57" t="s">
        <v>31</v>
      </c>
      <c r="B335" s="58"/>
      <c r="C335" s="58"/>
      <c r="M335" s="59" t="s">
        <v>6</v>
      </c>
      <c r="UYC335" s="2"/>
      <c r="UYD335" s="2"/>
    </row>
    <row r="336" spans="1:13 14849:14850" ht="27.75" customHeight="1" x14ac:dyDescent="0.15">
      <c r="A336" s="67"/>
      <c r="B336" s="68" t="s">
        <v>8</v>
      </c>
      <c r="C336" s="69"/>
      <c r="D336" s="71" t="s">
        <v>9</v>
      </c>
      <c r="E336" s="72"/>
      <c r="F336" s="72" t="s">
        <v>10</v>
      </c>
      <c r="G336" s="72"/>
      <c r="H336" s="72" t="s">
        <v>11</v>
      </c>
      <c r="I336" s="72"/>
      <c r="J336" s="72" t="s">
        <v>12</v>
      </c>
      <c r="K336" s="72"/>
      <c r="L336" s="72" t="s">
        <v>13</v>
      </c>
      <c r="M336" s="74"/>
      <c r="UYC336" s="2"/>
      <c r="UYD336" s="2"/>
    </row>
    <row r="337" spans="1:19 14849:14850" ht="45.75" customHeight="1" thickBot="1" x14ac:dyDescent="0.2">
      <c r="A337" s="75" t="s">
        <v>14</v>
      </c>
      <c r="B337" s="146" t="s">
        <v>56</v>
      </c>
      <c r="C337" s="77" t="s">
        <v>57</v>
      </c>
      <c r="D337" s="147" t="s">
        <v>56</v>
      </c>
      <c r="E337" s="76" t="s">
        <v>57</v>
      </c>
      <c r="F337" s="146" t="s">
        <v>56</v>
      </c>
      <c r="G337" s="76" t="s">
        <v>57</v>
      </c>
      <c r="H337" s="146" t="s">
        <v>56</v>
      </c>
      <c r="I337" s="76" t="s">
        <v>57</v>
      </c>
      <c r="J337" s="146" t="s">
        <v>56</v>
      </c>
      <c r="K337" s="76" t="s">
        <v>57</v>
      </c>
      <c r="L337" s="146" t="s">
        <v>56</v>
      </c>
      <c r="M337" s="80" t="s">
        <v>57</v>
      </c>
      <c r="UYC337" s="2"/>
      <c r="UYD337" s="2"/>
    </row>
    <row r="338" spans="1:19 14849:14850" ht="14.25" customHeight="1" x14ac:dyDescent="0.15">
      <c r="A338" s="34">
        <v>2019</v>
      </c>
      <c r="B338" s="148">
        <v>108202.5</v>
      </c>
      <c r="C338" s="29">
        <v>978126519.21523249</v>
      </c>
      <c r="D338" s="149">
        <v>16662</v>
      </c>
      <c r="E338" s="28">
        <v>347803181.69659549</v>
      </c>
      <c r="F338" s="148">
        <v>24021</v>
      </c>
      <c r="G338" s="28">
        <v>247185535.2332775</v>
      </c>
      <c r="H338" s="148">
        <v>32940</v>
      </c>
      <c r="I338" s="28">
        <v>279247215.39249551</v>
      </c>
      <c r="J338" s="148">
        <v>34282</v>
      </c>
      <c r="K338" s="28">
        <v>103385264.35775851</v>
      </c>
      <c r="L338" s="148">
        <v>297.5</v>
      </c>
      <c r="M338" s="31">
        <v>505322.53510550002</v>
      </c>
      <c r="UYC338" s="2"/>
      <c r="UYD338" s="2"/>
    </row>
    <row r="339" spans="1:19 14849:14850" ht="14.25" customHeight="1" x14ac:dyDescent="0.15">
      <c r="A339" s="34">
        <v>2020</v>
      </c>
      <c r="B339" s="148">
        <v>108075</v>
      </c>
      <c r="C339" s="29">
        <v>878095113.46203351</v>
      </c>
      <c r="D339" s="149">
        <v>17239</v>
      </c>
      <c r="E339" s="28">
        <v>311152073.72145152</v>
      </c>
      <c r="F339" s="148">
        <v>23017</v>
      </c>
      <c r="G339" s="28">
        <v>220884071.05396551</v>
      </c>
      <c r="H339" s="148">
        <v>30321.5</v>
      </c>
      <c r="I339" s="28">
        <v>236751173.567958</v>
      </c>
      <c r="J339" s="148">
        <v>37104.5</v>
      </c>
      <c r="K339" s="28">
        <v>108444087.244948</v>
      </c>
      <c r="L339" s="148">
        <v>393</v>
      </c>
      <c r="M339" s="31">
        <v>863707.87371049996</v>
      </c>
      <c r="UYC339" s="2"/>
      <c r="UYD339" s="2"/>
    </row>
    <row r="340" spans="1:19 14849:14850" ht="14.25" customHeight="1" x14ac:dyDescent="0.15">
      <c r="A340" s="34">
        <v>2021</v>
      </c>
      <c r="B340" s="148">
        <v>108451.5</v>
      </c>
      <c r="C340" s="29">
        <v>879350648.24002755</v>
      </c>
      <c r="D340" s="149">
        <v>17403.5</v>
      </c>
      <c r="E340" s="28">
        <v>316728116.33449101</v>
      </c>
      <c r="F340" s="148">
        <v>23269</v>
      </c>
      <c r="G340" s="28">
        <v>221825876.36850199</v>
      </c>
      <c r="H340" s="148">
        <v>30198.5</v>
      </c>
      <c r="I340" s="28">
        <v>233157276.94086999</v>
      </c>
      <c r="J340" s="148">
        <v>37115</v>
      </c>
      <c r="K340" s="28">
        <v>106689582.0518645</v>
      </c>
      <c r="L340" s="148">
        <v>465.5</v>
      </c>
      <c r="M340" s="31">
        <v>949796.54429999995</v>
      </c>
      <c r="UYC340" s="2"/>
      <c r="UYD340" s="2"/>
    </row>
    <row r="341" spans="1:19 14849:14850" ht="14.25" customHeight="1" x14ac:dyDescent="0.15">
      <c r="A341" s="32"/>
      <c r="B341" s="148"/>
      <c r="C341" s="29"/>
      <c r="D341" s="149"/>
      <c r="E341" s="28"/>
      <c r="F341" s="148"/>
      <c r="G341" s="28"/>
      <c r="H341" s="148"/>
      <c r="I341" s="28"/>
      <c r="J341" s="148"/>
      <c r="K341" s="28"/>
      <c r="L341" s="148"/>
      <c r="M341" s="31"/>
      <c r="UYC341" s="2"/>
      <c r="UYD341" s="2"/>
    </row>
    <row r="342" spans="1:19 14849:14850" ht="14.25" customHeight="1" x14ac:dyDescent="0.15">
      <c r="A342" s="33" t="s">
        <v>18</v>
      </c>
      <c r="B342" s="148">
        <v>116530</v>
      </c>
      <c r="C342" s="29">
        <v>1030872871.6035039</v>
      </c>
      <c r="D342" s="149">
        <v>17082</v>
      </c>
      <c r="E342" s="28">
        <v>351136119.12742049</v>
      </c>
      <c r="F342" s="148">
        <v>25512.5</v>
      </c>
      <c r="G342" s="28">
        <v>262584627.23113999</v>
      </c>
      <c r="H342" s="148">
        <v>36138.5</v>
      </c>
      <c r="I342" s="28">
        <v>301696429.03119648</v>
      </c>
      <c r="J342" s="148">
        <v>37418</v>
      </c>
      <c r="K342" s="28">
        <v>114772770.02110849</v>
      </c>
      <c r="L342" s="148">
        <v>379</v>
      </c>
      <c r="M342" s="31">
        <v>682926.19263850001</v>
      </c>
      <c r="N342" s="56"/>
      <c r="O342" s="26"/>
      <c r="Q342" s="26"/>
      <c r="R342" s="26"/>
      <c r="S342" s="26"/>
      <c r="UYC342" s="2"/>
      <c r="UYD342" s="2"/>
    </row>
    <row r="343" spans="1:19 14849:14850" ht="14.25" customHeight="1" x14ac:dyDescent="0.15">
      <c r="A343" s="34" t="s">
        <v>19</v>
      </c>
      <c r="B343" s="148">
        <v>114949</v>
      </c>
      <c r="C343" s="29">
        <v>1001754273.66236</v>
      </c>
      <c r="D343" s="149">
        <v>17371</v>
      </c>
      <c r="E343" s="28">
        <v>347955268.556059</v>
      </c>
      <c r="F343" s="148">
        <v>25319.5</v>
      </c>
      <c r="G343" s="28">
        <v>252393088.65584549</v>
      </c>
      <c r="H343" s="148">
        <v>35063</v>
      </c>
      <c r="I343" s="28">
        <v>290715248.45883149</v>
      </c>
      <c r="J343" s="148">
        <v>36850</v>
      </c>
      <c r="K343" s="28">
        <v>110030789.255454</v>
      </c>
      <c r="L343" s="148">
        <v>345.5</v>
      </c>
      <c r="M343" s="31">
        <v>659878.73617000005</v>
      </c>
      <c r="N343" s="56"/>
      <c r="O343" s="26"/>
      <c r="UYC343" s="2"/>
      <c r="UYD343" s="2"/>
    </row>
    <row r="344" spans="1:19 14849:14850" ht="14.25" customHeight="1" x14ac:dyDescent="0.15">
      <c r="A344" s="34" t="s">
        <v>20</v>
      </c>
      <c r="B344" s="148">
        <v>115683.5</v>
      </c>
      <c r="C344" s="29">
        <v>1000800562.3905165</v>
      </c>
      <c r="D344" s="149">
        <v>17512</v>
      </c>
      <c r="E344" s="28">
        <v>349037550.96122348</v>
      </c>
      <c r="F344" s="148">
        <v>25480.5</v>
      </c>
      <c r="G344" s="28">
        <v>250987534.791087</v>
      </c>
      <c r="H344" s="148">
        <v>35027</v>
      </c>
      <c r="I344" s="28">
        <v>288672406.74194348</v>
      </c>
      <c r="J344" s="148">
        <v>37269</v>
      </c>
      <c r="K344" s="28">
        <v>111345992.003096</v>
      </c>
      <c r="L344" s="148">
        <v>395</v>
      </c>
      <c r="M344" s="31">
        <v>757077.89316650003</v>
      </c>
      <c r="UYC344" s="2"/>
      <c r="UYD344" s="2"/>
    </row>
    <row r="345" spans="1:19 14849:14850" ht="14.25" customHeight="1" x14ac:dyDescent="0.15">
      <c r="A345" s="34" t="s">
        <v>21</v>
      </c>
      <c r="B345" s="148">
        <v>116403</v>
      </c>
      <c r="C345" s="29">
        <v>1004582936.234157</v>
      </c>
      <c r="D345" s="149">
        <v>17528</v>
      </c>
      <c r="E345" s="28">
        <v>348929283.11741197</v>
      </c>
      <c r="F345" s="148">
        <v>25629</v>
      </c>
      <c r="G345" s="28">
        <v>250901974.49723399</v>
      </c>
      <c r="H345" s="148">
        <v>35135.5</v>
      </c>
      <c r="I345" s="28">
        <v>290317312.07554549</v>
      </c>
      <c r="J345" s="148">
        <v>37706.5</v>
      </c>
      <c r="K345" s="28">
        <v>113626471.09558199</v>
      </c>
      <c r="L345" s="148">
        <v>404</v>
      </c>
      <c r="M345" s="31">
        <v>807895.44838349998</v>
      </c>
      <c r="UYC345" s="2"/>
      <c r="UYD345" s="2"/>
    </row>
    <row r="346" spans="1:19 14849:14850" ht="14.25" customHeight="1" x14ac:dyDescent="0.15">
      <c r="A346" s="34" t="s">
        <v>22</v>
      </c>
      <c r="B346" s="150">
        <v>120345</v>
      </c>
      <c r="C346" s="36">
        <v>1032199614.677225</v>
      </c>
      <c r="D346" s="149">
        <v>18079.5</v>
      </c>
      <c r="E346" s="28">
        <v>360198730.58884901</v>
      </c>
      <c r="F346" s="148">
        <v>26228.5</v>
      </c>
      <c r="G346" s="28">
        <v>253202547.16707101</v>
      </c>
      <c r="H346" s="148">
        <v>36669.5</v>
      </c>
      <c r="I346" s="28">
        <v>299876430.74193501</v>
      </c>
      <c r="J346" s="148">
        <v>38986</v>
      </c>
      <c r="K346" s="28">
        <v>118104252.51487251</v>
      </c>
      <c r="L346" s="148">
        <v>381.5</v>
      </c>
      <c r="M346" s="31">
        <v>817653.66449750005</v>
      </c>
      <c r="Q346" s="26"/>
      <c r="R346" s="26"/>
      <c r="S346" s="26"/>
      <c r="UYC346" s="2"/>
      <c r="UYD346" s="2"/>
    </row>
    <row r="347" spans="1:19 14849:14850" ht="14.25" customHeight="1" x14ac:dyDescent="0.15">
      <c r="A347" s="34" t="s">
        <v>23</v>
      </c>
      <c r="B347" s="150">
        <v>115916</v>
      </c>
      <c r="C347" s="36">
        <v>988393259.98154199</v>
      </c>
      <c r="D347" s="149">
        <v>18009</v>
      </c>
      <c r="E347" s="28">
        <v>352966267.77212948</v>
      </c>
      <c r="F347" s="148">
        <v>25052.5</v>
      </c>
      <c r="G347" s="28">
        <v>240378955.34888649</v>
      </c>
      <c r="H347" s="148">
        <v>34532.5</v>
      </c>
      <c r="I347" s="28">
        <v>279645300.59606552</v>
      </c>
      <c r="J347" s="148">
        <v>37955.5</v>
      </c>
      <c r="K347" s="28">
        <v>114602439.430806</v>
      </c>
      <c r="L347" s="148">
        <v>366.5</v>
      </c>
      <c r="M347" s="31">
        <v>800296.83365449996</v>
      </c>
      <c r="UYC347" s="2"/>
      <c r="UYD347" s="2"/>
    </row>
    <row r="348" spans="1:19 14849:14850" ht="14.25" customHeight="1" x14ac:dyDescent="0.15">
      <c r="A348" s="34" t="s">
        <v>24</v>
      </c>
      <c r="B348" s="150">
        <v>118819.5</v>
      </c>
      <c r="C348" s="36">
        <v>1009746298.4268885</v>
      </c>
      <c r="D348" s="149">
        <v>18229</v>
      </c>
      <c r="E348" s="28">
        <v>361081679.851601</v>
      </c>
      <c r="F348" s="148">
        <v>25431</v>
      </c>
      <c r="G348" s="28">
        <v>242427993.11032349</v>
      </c>
      <c r="H348" s="148">
        <v>35577</v>
      </c>
      <c r="I348" s="28">
        <v>285369506.58029449</v>
      </c>
      <c r="J348" s="148">
        <v>39154</v>
      </c>
      <c r="K348" s="28">
        <v>119915300.551015</v>
      </c>
      <c r="L348" s="148">
        <v>428.5</v>
      </c>
      <c r="M348" s="31">
        <v>951818.33365449996</v>
      </c>
      <c r="UYC348" s="2"/>
      <c r="UYD348" s="2"/>
    </row>
    <row r="349" spans="1:19 14849:14850" ht="14.25" customHeight="1" x14ac:dyDescent="0.15">
      <c r="A349" s="34" t="s">
        <v>25</v>
      </c>
      <c r="B349" s="150">
        <v>114160.5</v>
      </c>
      <c r="C349" s="36">
        <v>965804786.07454455</v>
      </c>
      <c r="D349" s="149">
        <v>18030</v>
      </c>
      <c r="E349" s="28">
        <v>346241423.59300148</v>
      </c>
      <c r="F349" s="148">
        <v>24596.5</v>
      </c>
      <c r="G349" s="28">
        <v>232830550.39367399</v>
      </c>
      <c r="H349" s="148">
        <v>33027</v>
      </c>
      <c r="I349" s="28">
        <v>269360476.56316698</v>
      </c>
      <c r="J349" s="148">
        <v>38102</v>
      </c>
      <c r="K349" s="28">
        <v>116435520.4110795</v>
      </c>
      <c r="L349" s="148">
        <v>405</v>
      </c>
      <c r="M349" s="31">
        <v>936815.11362249998</v>
      </c>
      <c r="UYC349" s="2"/>
      <c r="UYD349" s="2"/>
    </row>
    <row r="350" spans="1:19 14849:14850" ht="14.25" customHeight="1" x14ac:dyDescent="0.15">
      <c r="A350" s="34" t="s">
        <v>26</v>
      </c>
      <c r="B350" s="150">
        <v>109273.5</v>
      </c>
      <c r="C350" s="36">
        <v>921139298.88775802</v>
      </c>
      <c r="D350" s="149">
        <v>17223.5</v>
      </c>
      <c r="E350" s="28">
        <v>328532933.659904</v>
      </c>
      <c r="F350" s="148">
        <v>23245.5</v>
      </c>
      <c r="G350" s="28">
        <v>220449069.9945955</v>
      </c>
      <c r="H350" s="148">
        <v>30999</v>
      </c>
      <c r="I350" s="28">
        <v>256490282.27844149</v>
      </c>
      <c r="J350" s="148">
        <v>37376</v>
      </c>
      <c r="K350" s="28">
        <v>114730548.7843225</v>
      </c>
      <c r="L350" s="148">
        <v>429.5</v>
      </c>
      <c r="M350" s="31">
        <v>936464.17049449997</v>
      </c>
      <c r="UYC350" s="2"/>
      <c r="UYD350" s="2"/>
    </row>
    <row r="351" spans="1:19 14849:14850" ht="14.25" customHeight="1" x14ac:dyDescent="0.15">
      <c r="A351" s="34" t="s">
        <v>27</v>
      </c>
      <c r="B351" s="150">
        <v>112299.5</v>
      </c>
      <c r="C351" s="36">
        <v>939831865.94736803</v>
      </c>
      <c r="D351" s="149">
        <v>17603.5</v>
      </c>
      <c r="E351" s="28">
        <v>329356352.11782497</v>
      </c>
      <c r="F351" s="148">
        <v>23704</v>
      </c>
      <c r="G351" s="28">
        <v>230043297.98229599</v>
      </c>
      <c r="H351" s="148">
        <v>32202.5</v>
      </c>
      <c r="I351" s="28">
        <v>261681478.08555749</v>
      </c>
      <c r="J351" s="148">
        <v>38352</v>
      </c>
      <c r="K351" s="28">
        <v>117750108.591195</v>
      </c>
      <c r="L351" s="148">
        <v>437.5</v>
      </c>
      <c r="M351" s="31">
        <v>1000629.1704945</v>
      </c>
      <c r="UYC351" s="2"/>
      <c r="UYD351" s="2"/>
    </row>
    <row r="352" spans="1:19 14849:14850" ht="14.25" customHeight="1" x14ac:dyDescent="0.15">
      <c r="A352" s="34" t="s">
        <v>28</v>
      </c>
      <c r="B352" s="150">
        <v>108075</v>
      </c>
      <c r="C352" s="36">
        <v>878095113.46203351</v>
      </c>
      <c r="D352" s="149">
        <v>17239</v>
      </c>
      <c r="E352" s="28">
        <v>311152073.72145152</v>
      </c>
      <c r="F352" s="148">
        <v>23017</v>
      </c>
      <c r="G352" s="28">
        <v>220884071.05396551</v>
      </c>
      <c r="H352" s="148">
        <v>30321.5</v>
      </c>
      <c r="I352" s="28">
        <v>236751173.567958</v>
      </c>
      <c r="J352" s="148">
        <v>37104.5</v>
      </c>
      <c r="K352" s="28">
        <v>108444087.244948</v>
      </c>
      <c r="L352" s="148">
        <v>393</v>
      </c>
      <c r="M352" s="31">
        <v>863707.87371049996</v>
      </c>
      <c r="UYC352" s="2"/>
      <c r="UYD352" s="2"/>
    </row>
    <row r="353" spans="1:13 14849:14850" ht="14.25" customHeight="1" thickBot="1" x14ac:dyDescent="0.2">
      <c r="A353" s="37" t="s">
        <v>1</v>
      </c>
      <c r="B353" s="151">
        <v>108451.5</v>
      </c>
      <c r="C353" s="39">
        <v>879350648.24002755</v>
      </c>
      <c r="D353" s="152">
        <v>17403.5</v>
      </c>
      <c r="E353" s="41">
        <v>316728116.33449101</v>
      </c>
      <c r="F353" s="153">
        <v>23269</v>
      </c>
      <c r="G353" s="41">
        <v>221825876.36850199</v>
      </c>
      <c r="H353" s="153">
        <v>30198.5</v>
      </c>
      <c r="I353" s="41">
        <v>233157276.94086999</v>
      </c>
      <c r="J353" s="153">
        <v>37115</v>
      </c>
      <c r="K353" s="41">
        <v>106689582.0518645</v>
      </c>
      <c r="L353" s="153">
        <v>465.5</v>
      </c>
      <c r="M353" s="42">
        <v>949796.54429999995</v>
      </c>
      <c r="UYC353" s="2"/>
      <c r="UYD353" s="2"/>
    </row>
    <row r="354" spans="1:13 14849:14850" x14ac:dyDescent="0.15">
      <c r="UYC354" s="2"/>
      <c r="UYD354" s="2"/>
    </row>
    <row r="355" spans="1:13 14849:14850" ht="27.75" customHeight="1" thickBot="1" x14ac:dyDescent="0.2">
      <c r="A355" s="57" t="s">
        <v>32</v>
      </c>
      <c r="B355" s="58"/>
      <c r="C355" s="58"/>
      <c r="I355" s="59"/>
      <c r="K355" s="59" t="s">
        <v>6</v>
      </c>
      <c r="UYC355" s="2"/>
      <c r="UYD355" s="2"/>
    </row>
    <row r="356" spans="1:13 14849:14850" ht="27.75" customHeight="1" x14ac:dyDescent="0.15">
      <c r="A356" s="67"/>
      <c r="B356" s="68" t="s">
        <v>8</v>
      </c>
      <c r="C356" s="69"/>
      <c r="D356" s="71" t="s">
        <v>9</v>
      </c>
      <c r="E356" s="72"/>
      <c r="F356" s="72" t="s">
        <v>10</v>
      </c>
      <c r="G356" s="72"/>
      <c r="H356" s="72" t="s">
        <v>11</v>
      </c>
      <c r="I356" s="73"/>
      <c r="J356" s="82" t="s">
        <v>12</v>
      </c>
      <c r="K356" s="83"/>
      <c r="UYC356" s="2"/>
      <c r="UYD356" s="2"/>
    </row>
    <row r="357" spans="1:13 14849:14850" ht="45.75" customHeight="1" thickBot="1" x14ac:dyDescent="0.2">
      <c r="A357" s="75" t="s">
        <v>14</v>
      </c>
      <c r="B357" s="146" t="s">
        <v>56</v>
      </c>
      <c r="C357" s="77" t="s">
        <v>57</v>
      </c>
      <c r="D357" s="147" t="s">
        <v>56</v>
      </c>
      <c r="E357" s="76" t="s">
        <v>57</v>
      </c>
      <c r="F357" s="146" t="s">
        <v>56</v>
      </c>
      <c r="G357" s="76" t="s">
        <v>57</v>
      </c>
      <c r="H357" s="146" t="s">
        <v>56</v>
      </c>
      <c r="I357" s="76" t="s">
        <v>57</v>
      </c>
      <c r="J357" s="146" t="s">
        <v>56</v>
      </c>
      <c r="K357" s="80" t="s">
        <v>57</v>
      </c>
      <c r="UYC357" s="2"/>
      <c r="UYD357" s="2"/>
    </row>
    <row r="358" spans="1:13 14849:14850" ht="14.25" customHeight="1" x14ac:dyDescent="0.15">
      <c r="A358" s="34">
        <v>2019</v>
      </c>
      <c r="B358" s="133">
        <v>2803</v>
      </c>
      <c r="C358" s="29">
        <v>38086612.491607003</v>
      </c>
      <c r="D358" s="156">
        <v>581</v>
      </c>
      <c r="E358" s="28">
        <v>13149656.863922</v>
      </c>
      <c r="F358" s="133">
        <v>782</v>
      </c>
      <c r="G358" s="28">
        <v>12225203.0530625</v>
      </c>
      <c r="H358" s="133">
        <v>981</v>
      </c>
      <c r="I358" s="28">
        <v>10888481.884676</v>
      </c>
      <c r="J358" s="157">
        <v>459</v>
      </c>
      <c r="K358" s="62">
        <v>1823270.6899464999</v>
      </c>
      <c r="UYC358" s="2"/>
      <c r="UYD358" s="2"/>
    </row>
    <row r="359" spans="1:13 14849:14850" ht="14.25" customHeight="1" x14ac:dyDescent="0.15">
      <c r="A359" s="34">
        <v>2020</v>
      </c>
      <c r="B359" s="133">
        <v>3023.5</v>
      </c>
      <c r="C359" s="29">
        <v>40257936.239655003</v>
      </c>
      <c r="D359" s="156">
        <v>649.5</v>
      </c>
      <c r="E359" s="28">
        <v>13254800.742071999</v>
      </c>
      <c r="F359" s="133">
        <v>781</v>
      </c>
      <c r="G359" s="28">
        <v>11503688.771024</v>
      </c>
      <c r="H359" s="133">
        <v>1056.5</v>
      </c>
      <c r="I359" s="28">
        <v>13173983.856609499</v>
      </c>
      <c r="J359" s="157">
        <v>536.5</v>
      </c>
      <c r="K359" s="62">
        <v>2325462.8699495001</v>
      </c>
      <c r="UYC359" s="2"/>
      <c r="UYD359" s="2"/>
    </row>
    <row r="360" spans="1:13 14849:14850" ht="14.25" customHeight="1" x14ac:dyDescent="0.15">
      <c r="A360" s="34">
        <v>2021</v>
      </c>
      <c r="B360" s="133">
        <v>3059.5</v>
      </c>
      <c r="C360" s="29">
        <v>41128609.624946497</v>
      </c>
      <c r="D360" s="156">
        <v>631.5</v>
      </c>
      <c r="E360" s="28">
        <v>13046790.246233501</v>
      </c>
      <c r="F360" s="133">
        <v>795</v>
      </c>
      <c r="G360" s="28">
        <v>12142998.271024</v>
      </c>
      <c r="H360" s="133">
        <v>1063.5</v>
      </c>
      <c r="I360" s="28">
        <v>13409581.874493999</v>
      </c>
      <c r="J360" s="157">
        <v>569.5</v>
      </c>
      <c r="K360" s="62">
        <v>2529239.2331949999</v>
      </c>
      <c r="UYC360" s="2"/>
      <c r="UYD360" s="2"/>
    </row>
    <row r="361" spans="1:13 14849:14850" ht="14.25" customHeight="1" x14ac:dyDescent="0.15">
      <c r="A361" s="32"/>
      <c r="B361" s="133"/>
      <c r="C361" s="29"/>
      <c r="D361" s="156"/>
      <c r="E361" s="28"/>
      <c r="F361" s="133"/>
      <c r="G361" s="28"/>
      <c r="H361" s="133"/>
      <c r="I361" s="28"/>
      <c r="J361" s="157"/>
      <c r="K361" s="62"/>
      <c r="UYC361" s="2"/>
      <c r="UYD361" s="2"/>
    </row>
    <row r="362" spans="1:13 14849:14850" ht="14.25" customHeight="1" x14ac:dyDescent="0.15">
      <c r="A362" s="33" t="s">
        <v>18</v>
      </c>
      <c r="B362" s="133">
        <v>2892.5</v>
      </c>
      <c r="C362" s="29">
        <v>39786981.601706997</v>
      </c>
      <c r="D362" s="156">
        <v>599</v>
      </c>
      <c r="E362" s="28">
        <v>13266992.824022001</v>
      </c>
      <c r="F362" s="133">
        <v>781</v>
      </c>
      <c r="G362" s="28">
        <v>12291612.0530625</v>
      </c>
      <c r="H362" s="133">
        <v>1028</v>
      </c>
      <c r="I362" s="28">
        <v>12450576.884676</v>
      </c>
      <c r="J362" s="157">
        <v>484.5</v>
      </c>
      <c r="K362" s="62">
        <v>1777799.8399465</v>
      </c>
      <c r="UYC362" s="2"/>
      <c r="UYD362" s="2"/>
    </row>
    <row r="363" spans="1:13 14849:14850" ht="14.25" customHeight="1" x14ac:dyDescent="0.15">
      <c r="A363" s="34" t="s">
        <v>19</v>
      </c>
      <c r="B363" s="133">
        <v>2948</v>
      </c>
      <c r="C363" s="29">
        <v>39556018.129407004</v>
      </c>
      <c r="D363" s="156">
        <v>603.5</v>
      </c>
      <c r="E363" s="28">
        <v>12498314.451722</v>
      </c>
      <c r="F363" s="133">
        <v>783.5</v>
      </c>
      <c r="G363" s="28">
        <v>12240812.0530615</v>
      </c>
      <c r="H363" s="133">
        <v>1057.5</v>
      </c>
      <c r="I363" s="28">
        <v>12917300.384677</v>
      </c>
      <c r="J363" s="157">
        <v>503.5</v>
      </c>
      <c r="K363" s="62">
        <v>1899591.2399464999</v>
      </c>
      <c r="UYC363" s="2"/>
      <c r="UYD363" s="2"/>
    </row>
    <row r="364" spans="1:13 14849:14850" ht="14.25" customHeight="1" x14ac:dyDescent="0.15">
      <c r="A364" s="34" t="s">
        <v>20</v>
      </c>
      <c r="B364" s="133">
        <v>2946</v>
      </c>
      <c r="C364" s="29">
        <v>39423749.287606999</v>
      </c>
      <c r="D364" s="156">
        <v>601.5</v>
      </c>
      <c r="E364" s="28">
        <v>12483512.009922</v>
      </c>
      <c r="F364" s="133">
        <v>784.5</v>
      </c>
      <c r="G364" s="28">
        <v>12048006.0530615</v>
      </c>
      <c r="H364" s="133">
        <v>1058.5</v>
      </c>
      <c r="I364" s="28">
        <v>12984987.884677</v>
      </c>
      <c r="J364" s="157">
        <v>501.5</v>
      </c>
      <c r="K364" s="62">
        <v>1907243.3399465</v>
      </c>
      <c r="UYC364" s="2"/>
      <c r="UYD364" s="2"/>
    </row>
    <row r="365" spans="1:13 14849:14850" ht="14.25" customHeight="1" x14ac:dyDescent="0.15">
      <c r="A365" s="34" t="s">
        <v>21</v>
      </c>
      <c r="B365" s="133">
        <v>2950</v>
      </c>
      <c r="C365" s="29">
        <v>39276238.837606996</v>
      </c>
      <c r="D365" s="156">
        <v>601.5</v>
      </c>
      <c r="E365" s="28">
        <v>12249406.409922</v>
      </c>
      <c r="F365" s="133">
        <v>791.5</v>
      </c>
      <c r="G365" s="28">
        <v>12146806.0530615</v>
      </c>
      <c r="H365" s="133">
        <v>1054.5</v>
      </c>
      <c r="I365" s="28">
        <v>12948800.384677</v>
      </c>
      <c r="J365" s="157">
        <v>502.5</v>
      </c>
      <c r="K365" s="62">
        <v>1931225.9899464999</v>
      </c>
      <c r="UYC365" s="2"/>
      <c r="UYD365" s="2"/>
    </row>
    <row r="366" spans="1:13 14849:14850" ht="14.25" customHeight="1" x14ac:dyDescent="0.15">
      <c r="A366" s="34" t="s">
        <v>22</v>
      </c>
      <c r="B366" s="136">
        <v>2972</v>
      </c>
      <c r="C366" s="36">
        <v>39266568.826393999</v>
      </c>
      <c r="D366" s="156">
        <v>622</v>
      </c>
      <c r="E366" s="28">
        <v>12739837.498709001</v>
      </c>
      <c r="F366" s="133">
        <v>786</v>
      </c>
      <c r="G366" s="28">
        <v>11593727.0530615</v>
      </c>
      <c r="H366" s="133">
        <v>1056.5</v>
      </c>
      <c r="I366" s="28">
        <v>12955056.884677</v>
      </c>
      <c r="J366" s="157">
        <v>507.5</v>
      </c>
      <c r="K366" s="62">
        <v>1977947.3899465001</v>
      </c>
      <c r="UYC366" s="2"/>
      <c r="UYD366" s="2"/>
    </row>
    <row r="367" spans="1:13 14849:14850" ht="14.25" customHeight="1" x14ac:dyDescent="0.15">
      <c r="A367" s="90" t="s">
        <v>23</v>
      </c>
      <c r="B367" s="136">
        <v>2982</v>
      </c>
      <c r="C367" s="36">
        <v>39379657.465427503</v>
      </c>
      <c r="D367" s="156">
        <v>630</v>
      </c>
      <c r="E367" s="28">
        <v>12961943.924528999</v>
      </c>
      <c r="F367" s="133">
        <v>781</v>
      </c>
      <c r="G367" s="28">
        <v>11352313.530801499</v>
      </c>
      <c r="H367" s="133">
        <v>1052.5</v>
      </c>
      <c r="I367" s="28">
        <v>13038592.349327</v>
      </c>
      <c r="J367" s="157">
        <v>518.5</v>
      </c>
      <c r="K367" s="62">
        <v>2026807.66077</v>
      </c>
      <c r="UYC367" s="2"/>
      <c r="UYD367" s="2"/>
    </row>
    <row r="368" spans="1:13 14849:14850" ht="14.25" customHeight="1" x14ac:dyDescent="0.15">
      <c r="A368" s="34" t="s">
        <v>24</v>
      </c>
      <c r="B368" s="136">
        <v>3010</v>
      </c>
      <c r="C368" s="36">
        <v>40566033.0154275</v>
      </c>
      <c r="D368" s="156">
        <v>652</v>
      </c>
      <c r="E368" s="28">
        <v>13906643.924528999</v>
      </c>
      <c r="F368" s="133">
        <v>788</v>
      </c>
      <c r="G368" s="28">
        <v>11650349.530801499</v>
      </c>
      <c r="H368" s="133">
        <v>1047.5</v>
      </c>
      <c r="I368" s="28">
        <v>12921274.849327</v>
      </c>
      <c r="J368" s="157">
        <v>522.5</v>
      </c>
      <c r="K368" s="63">
        <v>2087764.71077</v>
      </c>
      <c r="UYC368" s="2"/>
      <c r="UYD368" s="2"/>
    </row>
    <row r="369" spans="1:13 14849:14850" ht="14.25" customHeight="1" x14ac:dyDescent="0.15">
      <c r="A369" s="34" t="s">
        <v>25</v>
      </c>
      <c r="B369" s="136">
        <v>2989</v>
      </c>
      <c r="C369" s="36">
        <v>40163129.562016003</v>
      </c>
      <c r="D369" s="156">
        <v>654</v>
      </c>
      <c r="E369" s="28">
        <v>13858932.1545195</v>
      </c>
      <c r="F369" s="133">
        <v>779.5</v>
      </c>
      <c r="G369" s="28">
        <v>11317681.392712001</v>
      </c>
      <c r="H369" s="133">
        <v>1050.5</v>
      </c>
      <c r="I369" s="28">
        <v>12920947.101803999</v>
      </c>
      <c r="J369" s="157">
        <v>505</v>
      </c>
      <c r="K369" s="62">
        <v>2065568.9129804999</v>
      </c>
      <c r="UYC369" s="2"/>
      <c r="UYD369" s="2"/>
    </row>
    <row r="370" spans="1:13 14849:14850" ht="14.25" customHeight="1" x14ac:dyDescent="0.15">
      <c r="A370" s="34" t="s">
        <v>26</v>
      </c>
      <c r="B370" s="136">
        <v>2995.5</v>
      </c>
      <c r="C370" s="36">
        <v>40213058.580790997</v>
      </c>
      <c r="D370" s="156">
        <v>649.5</v>
      </c>
      <c r="E370" s="28">
        <v>13756032.1545195</v>
      </c>
      <c r="F370" s="133">
        <v>787</v>
      </c>
      <c r="G370" s="28">
        <v>11428555.892712001</v>
      </c>
      <c r="H370" s="133">
        <v>1048.5</v>
      </c>
      <c r="I370" s="28">
        <v>12908149.520578999</v>
      </c>
      <c r="J370" s="157">
        <v>510.5</v>
      </c>
      <c r="K370" s="62">
        <v>2120321.0129804998</v>
      </c>
      <c r="UYC370" s="2"/>
      <c r="UYD370" s="2"/>
    </row>
    <row r="371" spans="1:13 14849:14850" ht="14.25" customHeight="1" x14ac:dyDescent="0.15">
      <c r="A371" s="34" t="s">
        <v>27</v>
      </c>
      <c r="B371" s="136">
        <v>3003.5</v>
      </c>
      <c r="C371" s="36">
        <v>40035539.730791003</v>
      </c>
      <c r="D371" s="156">
        <v>653.5</v>
      </c>
      <c r="E371" s="28">
        <v>13576632.1545195</v>
      </c>
      <c r="F371" s="133">
        <v>774</v>
      </c>
      <c r="G371" s="28">
        <v>11251166.892712001</v>
      </c>
      <c r="H371" s="133">
        <v>1049.5</v>
      </c>
      <c r="I371" s="28">
        <v>13044937.020578999</v>
      </c>
      <c r="J371" s="157">
        <v>526.5</v>
      </c>
      <c r="K371" s="62">
        <v>2162803.6629805001</v>
      </c>
      <c r="UYC371" s="2"/>
      <c r="UYD371" s="2"/>
    </row>
    <row r="372" spans="1:13 14849:14850" ht="14.25" customHeight="1" x14ac:dyDescent="0.15">
      <c r="A372" s="34" t="s">
        <v>28</v>
      </c>
      <c r="B372" s="136">
        <v>3023.5</v>
      </c>
      <c r="C372" s="36">
        <v>40257936.239655003</v>
      </c>
      <c r="D372" s="156">
        <v>649.5</v>
      </c>
      <c r="E372" s="28">
        <v>13254800.742071999</v>
      </c>
      <c r="F372" s="133">
        <v>781</v>
      </c>
      <c r="G372" s="28">
        <v>11503688.771024</v>
      </c>
      <c r="H372" s="133">
        <v>1056.5</v>
      </c>
      <c r="I372" s="28">
        <v>13173983.856609499</v>
      </c>
      <c r="J372" s="157">
        <v>536.5</v>
      </c>
      <c r="K372" s="62">
        <v>2325462.8699495001</v>
      </c>
      <c r="UYC372" s="2"/>
      <c r="UYD372" s="2"/>
    </row>
    <row r="373" spans="1:13 14849:14850" ht="14.25" customHeight="1" thickBot="1" x14ac:dyDescent="0.2">
      <c r="A373" s="37" t="s">
        <v>1</v>
      </c>
      <c r="B373" s="137">
        <v>3059.5</v>
      </c>
      <c r="C373" s="39">
        <v>41128609.624946497</v>
      </c>
      <c r="D373" s="158">
        <v>631.5</v>
      </c>
      <c r="E373" s="41">
        <v>13046790.246233501</v>
      </c>
      <c r="F373" s="159">
        <v>795</v>
      </c>
      <c r="G373" s="41">
        <v>12142998.271024</v>
      </c>
      <c r="H373" s="159">
        <v>1063.5</v>
      </c>
      <c r="I373" s="41">
        <v>13409581.874493999</v>
      </c>
      <c r="J373" s="160">
        <v>569.5</v>
      </c>
      <c r="K373" s="65">
        <v>2529239.2331949999</v>
      </c>
      <c r="UYC373" s="2"/>
      <c r="UYD373" s="2"/>
    </row>
    <row r="374" spans="1:13 14849:14850" x14ac:dyDescent="0.15">
      <c r="J374" s="105"/>
      <c r="K374" s="105"/>
      <c r="UYC374" s="2"/>
      <c r="UYD374" s="2"/>
    </row>
    <row r="375" spans="1:13 14849:14850" ht="27.75" customHeight="1" thickBot="1" x14ac:dyDescent="0.2">
      <c r="A375" s="66" t="s">
        <v>33</v>
      </c>
      <c r="B375" s="58"/>
      <c r="C375" s="58"/>
      <c r="I375" s="59"/>
      <c r="M375" s="59" t="s">
        <v>6</v>
      </c>
      <c r="UYC375" s="2"/>
      <c r="UYD375" s="2"/>
    </row>
    <row r="376" spans="1:13 14849:14850" ht="27.75" customHeight="1" x14ac:dyDescent="0.15">
      <c r="A376" s="67"/>
      <c r="B376" s="68" t="s">
        <v>8</v>
      </c>
      <c r="C376" s="69"/>
      <c r="D376" s="70" t="s">
        <v>9</v>
      </c>
      <c r="E376" s="71"/>
      <c r="F376" s="72" t="s">
        <v>10</v>
      </c>
      <c r="G376" s="72"/>
      <c r="H376" s="72" t="s">
        <v>11</v>
      </c>
      <c r="I376" s="73"/>
      <c r="J376" s="72" t="s">
        <v>12</v>
      </c>
      <c r="K376" s="72"/>
      <c r="L376" s="72" t="s">
        <v>13</v>
      </c>
      <c r="M376" s="74"/>
      <c r="UYC376" s="2"/>
      <c r="UYD376" s="2"/>
    </row>
    <row r="377" spans="1:13 14849:14850" ht="45.75" customHeight="1" thickBot="1" x14ac:dyDescent="0.2">
      <c r="A377" s="75" t="s">
        <v>14</v>
      </c>
      <c r="B377" s="146" t="s">
        <v>56</v>
      </c>
      <c r="C377" s="77" t="s">
        <v>57</v>
      </c>
      <c r="D377" s="147" t="s">
        <v>56</v>
      </c>
      <c r="E377" s="76" t="s">
        <v>57</v>
      </c>
      <c r="F377" s="146" t="s">
        <v>56</v>
      </c>
      <c r="G377" s="76" t="s">
        <v>57</v>
      </c>
      <c r="H377" s="146" t="s">
        <v>56</v>
      </c>
      <c r="I377" s="79" t="s">
        <v>57</v>
      </c>
      <c r="J377" s="146" t="s">
        <v>56</v>
      </c>
      <c r="K377" s="76" t="s">
        <v>57</v>
      </c>
      <c r="L377" s="146" t="s">
        <v>56</v>
      </c>
      <c r="M377" s="80" t="s">
        <v>57</v>
      </c>
      <c r="UYC377" s="2"/>
      <c r="UYD377" s="2"/>
    </row>
    <row r="378" spans="1:13 14849:14850" ht="14.25" customHeight="1" x14ac:dyDescent="0.15">
      <c r="A378" s="34">
        <v>2019</v>
      </c>
      <c r="B378" s="157">
        <v>2300</v>
      </c>
      <c r="C378" s="36">
        <v>19015545.774852999</v>
      </c>
      <c r="D378" s="157">
        <v>347.5</v>
      </c>
      <c r="E378" s="61">
        <v>10242750</v>
      </c>
      <c r="F378" s="157">
        <v>339.5</v>
      </c>
      <c r="G378" s="61">
        <v>2935402.7979430002</v>
      </c>
      <c r="H378" s="157">
        <v>567.5</v>
      </c>
      <c r="I378" s="61">
        <v>2995655.2711049998</v>
      </c>
      <c r="J378" s="157">
        <v>1044.5</v>
      </c>
      <c r="K378" s="61">
        <v>2841237.7058049999</v>
      </c>
      <c r="L378" s="157">
        <v>1</v>
      </c>
      <c r="M378" s="62">
        <v>500</v>
      </c>
      <c r="UYC378" s="2"/>
      <c r="UYD378" s="2"/>
    </row>
    <row r="379" spans="1:13 14849:14850" ht="14.25" customHeight="1" x14ac:dyDescent="0.15">
      <c r="A379" s="34">
        <v>2020</v>
      </c>
      <c r="B379" s="157">
        <v>3013</v>
      </c>
      <c r="C379" s="36">
        <v>33052527.306821998</v>
      </c>
      <c r="D379" s="157">
        <v>496.5</v>
      </c>
      <c r="E379" s="61">
        <v>18992596.552692</v>
      </c>
      <c r="F379" s="157">
        <v>509.5</v>
      </c>
      <c r="G379" s="61">
        <v>5009491.3554699998</v>
      </c>
      <c r="H379" s="157">
        <v>637.5</v>
      </c>
      <c r="I379" s="61">
        <v>4426421.2476295</v>
      </c>
      <c r="J379" s="157">
        <v>1368.5</v>
      </c>
      <c r="K379" s="61">
        <v>4623518.1510305004</v>
      </c>
      <c r="L379" s="157">
        <v>1</v>
      </c>
      <c r="M379" s="62">
        <v>500</v>
      </c>
      <c r="UYC379" s="2"/>
      <c r="UYD379" s="2"/>
    </row>
    <row r="380" spans="1:13 14849:14850" ht="14.25" customHeight="1" x14ac:dyDescent="0.15">
      <c r="A380" s="34">
        <v>2021</v>
      </c>
      <c r="B380" s="157">
        <v>3076</v>
      </c>
      <c r="C380" s="36">
        <v>35632366.125960499</v>
      </c>
      <c r="D380" s="157">
        <v>526</v>
      </c>
      <c r="E380" s="61">
        <v>20829796.650623001</v>
      </c>
      <c r="F380" s="157">
        <v>541</v>
      </c>
      <c r="G380" s="61">
        <v>5686540.8954774998</v>
      </c>
      <c r="H380" s="157">
        <v>637.5</v>
      </c>
      <c r="I380" s="61">
        <v>4395827.9398045</v>
      </c>
      <c r="J380" s="157">
        <v>1366.5</v>
      </c>
      <c r="K380" s="61">
        <v>4699700.6400555</v>
      </c>
      <c r="L380" s="157">
        <v>5</v>
      </c>
      <c r="M380" s="62">
        <v>20500</v>
      </c>
      <c r="UYC380" s="2"/>
      <c r="UYD380" s="2"/>
    </row>
    <row r="381" spans="1:13 14849:14850" ht="14.25" customHeight="1" x14ac:dyDescent="0.15">
      <c r="A381" s="32"/>
      <c r="B381" s="157"/>
      <c r="C381" s="36"/>
      <c r="D381" s="157"/>
      <c r="E381" s="61"/>
      <c r="F381" s="157"/>
      <c r="G381" s="61"/>
      <c r="H381" s="157"/>
      <c r="I381" s="61"/>
      <c r="J381" s="157"/>
      <c r="K381" s="61"/>
      <c r="L381" s="157"/>
      <c r="M381" s="62"/>
      <c r="UYC381" s="2"/>
      <c r="UYD381" s="2"/>
    </row>
    <row r="382" spans="1:13 14849:14850" ht="14.25" customHeight="1" x14ac:dyDescent="0.15">
      <c r="A382" s="33" t="s">
        <v>18</v>
      </c>
      <c r="B382" s="157">
        <v>2460</v>
      </c>
      <c r="C382" s="36">
        <v>18888255.774852999</v>
      </c>
      <c r="D382" s="157">
        <v>362.5</v>
      </c>
      <c r="E382" s="61">
        <v>9140876.7910769992</v>
      </c>
      <c r="F382" s="157">
        <v>384.5</v>
      </c>
      <c r="G382" s="61">
        <v>3487681.154567</v>
      </c>
      <c r="H382" s="157">
        <v>596</v>
      </c>
      <c r="I382" s="61">
        <v>3161711.123404</v>
      </c>
      <c r="J382" s="157">
        <v>1113</v>
      </c>
      <c r="K382" s="61">
        <v>3093986.7058049999</v>
      </c>
      <c r="L382" s="157">
        <v>4</v>
      </c>
      <c r="M382" s="62">
        <v>4000</v>
      </c>
      <c r="UYC382" s="2"/>
      <c r="UYD382" s="2"/>
    </row>
    <row r="383" spans="1:13 14849:14850" ht="14.25" customHeight="1" x14ac:dyDescent="0.15">
      <c r="A383" s="34" t="s">
        <v>19</v>
      </c>
      <c r="B383" s="157">
        <v>2658.5</v>
      </c>
      <c r="C383" s="36">
        <v>22237459.774852999</v>
      </c>
      <c r="D383" s="157">
        <v>412</v>
      </c>
      <c r="E383" s="61">
        <v>11565546.791076999</v>
      </c>
      <c r="F383" s="157">
        <v>424</v>
      </c>
      <c r="G383" s="61">
        <v>3687875.154567</v>
      </c>
      <c r="H383" s="157">
        <v>636.5</v>
      </c>
      <c r="I383" s="61">
        <v>3507501.123404</v>
      </c>
      <c r="J383" s="157">
        <v>1184</v>
      </c>
      <c r="K383" s="61">
        <v>3475036.7058049999</v>
      </c>
      <c r="L383" s="157">
        <v>2</v>
      </c>
      <c r="M383" s="62">
        <v>1500</v>
      </c>
      <c r="UYC383" s="2"/>
      <c r="UYD383" s="2"/>
    </row>
    <row r="384" spans="1:13 14849:14850" ht="14.25" customHeight="1" x14ac:dyDescent="0.15">
      <c r="A384" s="34" t="s">
        <v>20</v>
      </c>
      <c r="B384" s="157">
        <v>2716.5</v>
      </c>
      <c r="C384" s="36">
        <v>23235504.774852999</v>
      </c>
      <c r="D384" s="157">
        <v>427</v>
      </c>
      <c r="E384" s="61">
        <v>12441441.791076999</v>
      </c>
      <c r="F384" s="157">
        <v>445.5</v>
      </c>
      <c r="G384" s="61">
        <v>3835925.154567</v>
      </c>
      <c r="H384" s="157">
        <v>630</v>
      </c>
      <c r="I384" s="61">
        <v>3408531.123404</v>
      </c>
      <c r="J384" s="157">
        <v>1213</v>
      </c>
      <c r="K384" s="61">
        <v>3549106.7058049999</v>
      </c>
      <c r="L384" s="157">
        <v>1</v>
      </c>
      <c r="M384" s="62">
        <v>500</v>
      </c>
      <c r="UYC384" s="2"/>
      <c r="UYD384" s="2"/>
    </row>
    <row r="385" spans="1:13 14849:14850" ht="14.25" customHeight="1" x14ac:dyDescent="0.15">
      <c r="A385" s="34" t="s">
        <v>21</v>
      </c>
      <c r="B385" s="157">
        <v>2725.5</v>
      </c>
      <c r="C385" s="36">
        <v>23327948.398846</v>
      </c>
      <c r="D385" s="157">
        <v>440</v>
      </c>
      <c r="E385" s="61">
        <v>12621386.791076999</v>
      </c>
      <c r="F385" s="157">
        <v>441.5</v>
      </c>
      <c r="G385" s="61">
        <v>3751035.154567</v>
      </c>
      <c r="H385" s="157">
        <v>621</v>
      </c>
      <c r="I385" s="61">
        <v>3349881.123404</v>
      </c>
      <c r="J385" s="157">
        <v>1222</v>
      </c>
      <c r="K385" s="61">
        <v>3605145.3297979999</v>
      </c>
      <c r="L385" s="157">
        <v>1</v>
      </c>
      <c r="M385" s="62">
        <v>500</v>
      </c>
      <c r="UYC385" s="2"/>
      <c r="UYD385" s="2"/>
    </row>
    <row r="386" spans="1:13 14849:14850" ht="14.25" customHeight="1" x14ac:dyDescent="0.15">
      <c r="A386" s="34" t="s">
        <v>22</v>
      </c>
      <c r="B386" s="157">
        <v>2803.5</v>
      </c>
      <c r="C386" s="36">
        <v>22871188.398846</v>
      </c>
      <c r="D386" s="157">
        <v>436</v>
      </c>
      <c r="E386" s="61">
        <v>11818916.791076999</v>
      </c>
      <c r="F386" s="157">
        <v>455.5</v>
      </c>
      <c r="G386" s="61">
        <v>3694085.154567</v>
      </c>
      <c r="H386" s="157">
        <v>623</v>
      </c>
      <c r="I386" s="61">
        <v>3368551.123404</v>
      </c>
      <c r="J386" s="157">
        <v>1288</v>
      </c>
      <c r="K386" s="61">
        <v>3989135.3297979999</v>
      </c>
      <c r="L386" s="157">
        <v>1</v>
      </c>
      <c r="M386" s="62">
        <v>500</v>
      </c>
      <c r="UYC386" s="2"/>
      <c r="UYD386" s="2"/>
    </row>
    <row r="387" spans="1:13 14849:14850" ht="14.25" customHeight="1" x14ac:dyDescent="0.15">
      <c r="A387" s="90" t="s">
        <v>23</v>
      </c>
      <c r="B387" s="157">
        <v>2797</v>
      </c>
      <c r="C387" s="36">
        <v>22587630.547139</v>
      </c>
      <c r="D387" s="157">
        <v>440.5</v>
      </c>
      <c r="E387" s="61">
        <v>11557934.909436001</v>
      </c>
      <c r="F387" s="157">
        <v>462</v>
      </c>
      <c r="G387" s="61">
        <v>3804942.7094859998</v>
      </c>
      <c r="H387" s="157">
        <v>610.5</v>
      </c>
      <c r="I387" s="61">
        <v>3339367.8395380001</v>
      </c>
      <c r="J387" s="157">
        <v>1283</v>
      </c>
      <c r="K387" s="61">
        <v>3884885.0886789998</v>
      </c>
      <c r="L387" s="157">
        <v>1</v>
      </c>
      <c r="M387" s="62">
        <v>500</v>
      </c>
      <c r="UYC387" s="2"/>
      <c r="UYD387" s="2"/>
    </row>
    <row r="388" spans="1:13 14849:14850" ht="14.25" customHeight="1" x14ac:dyDescent="0.15">
      <c r="A388" s="34" t="s">
        <v>24</v>
      </c>
      <c r="B388" s="157">
        <v>2861</v>
      </c>
      <c r="C388" s="36">
        <v>23817000.547139</v>
      </c>
      <c r="D388" s="157">
        <v>443.5</v>
      </c>
      <c r="E388" s="81">
        <v>12581334.909436001</v>
      </c>
      <c r="F388" s="157">
        <v>474</v>
      </c>
      <c r="G388" s="81">
        <v>3859762.7094859998</v>
      </c>
      <c r="H388" s="157">
        <v>625.5</v>
      </c>
      <c r="I388" s="81">
        <v>3363137.8395380001</v>
      </c>
      <c r="J388" s="157">
        <v>1316</v>
      </c>
      <c r="K388" s="81">
        <v>4010765.0886789998</v>
      </c>
      <c r="L388" s="157">
        <v>2</v>
      </c>
      <c r="M388" s="63">
        <v>2000</v>
      </c>
      <c r="UYC388" s="2"/>
      <c r="UYD388" s="2"/>
    </row>
    <row r="389" spans="1:13 14849:14850" ht="14.25" customHeight="1" x14ac:dyDescent="0.15">
      <c r="A389" s="34" t="s">
        <v>25</v>
      </c>
      <c r="B389" s="157">
        <v>2812</v>
      </c>
      <c r="C389" s="36">
        <v>23951326.095594998</v>
      </c>
      <c r="D389" s="157">
        <v>456.5</v>
      </c>
      <c r="E389" s="61">
        <v>13120305.700168001</v>
      </c>
      <c r="F389" s="157">
        <v>468.5</v>
      </c>
      <c r="G389" s="61">
        <v>3751552.8908245</v>
      </c>
      <c r="H389" s="157">
        <v>610.5</v>
      </c>
      <c r="I389" s="61">
        <v>3211088.588763</v>
      </c>
      <c r="J389" s="157">
        <v>1275.5</v>
      </c>
      <c r="K389" s="61">
        <v>3867878.9158394998</v>
      </c>
      <c r="L389" s="157">
        <v>1</v>
      </c>
      <c r="M389" s="62">
        <v>500</v>
      </c>
      <c r="UYC389" s="2"/>
      <c r="UYD389" s="2"/>
    </row>
    <row r="390" spans="1:13 14849:14850" ht="14.25" customHeight="1" x14ac:dyDescent="0.15">
      <c r="A390" s="34" t="s">
        <v>26</v>
      </c>
      <c r="B390" s="157">
        <v>2920</v>
      </c>
      <c r="C390" s="36">
        <v>28681876.751747999</v>
      </c>
      <c r="D390" s="157">
        <v>481</v>
      </c>
      <c r="E390" s="61">
        <v>15931195.467431</v>
      </c>
      <c r="F390" s="157">
        <v>495</v>
      </c>
      <c r="G390" s="61">
        <v>4694719.3384880004</v>
      </c>
      <c r="H390" s="157">
        <v>626</v>
      </c>
      <c r="I390" s="61">
        <v>3852102.1676969999</v>
      </c>
      <c r="J390" s="157">
        <v>1317</v>
      </c>
      <c r="K390" s="61">
        <v>4203359.778132</v>
      </c>
      <c r="L390" s="157">
        <v>1</v>
      </c>
      <c r="M390" s="62">
        <v>500</v>
      </c>
      <c r="UYC390" s="2"/>
      <c r="UYD390" s="2"/>
    </row>
    <row r="391" spans="1:13 14849:14850" ht="14.25" customHeight="1" x14ac:dyDescent="0.15">
      <c r="A391" s="34" t="s">
        <v>27</v>
      </c>
      <c r="B391" s="157">
        <v>3032.5</v>
      </c>
      <c r="C391" s="36">
        <v>33269136.277361002</v>
      </c>
      <c r="D391" s="157">
        <v>496</v>
      </c>
      <c r="E391" s="61">
        <v>19240948.189877</v>
      </c>
      <c r="F391" s="157">
        <v>504.5</v>
      </c>
      <c r="G391" s="61">
        <v>4847706.1416549999</v>
      </c>
      <c r="H391" s="157">
        <v>639</v>
      </c>
      <c r="I391" s="61">
        <v>4438532.1676970003</v>
      </c>
      <c r="J391" s="157">
        <v>1377</v>
      </c>
      <c r="K391" s="61">
        <v>4668749.778132</v>
      </c>
      <c r="L391" s="157">
        <v>16</v>
      </c>
      <c r="M391" s="62">
        <v>73200</v>
      </c>
      <c r="UYC391" s="2"/>
      <c r="UYD391" s="2"/>
    </row>
    <row r="392" spans="1:13 14849:14850" ht="14.25" customHeight="1" x14ac:dyDescent="0.15">
      <c r="A392" s="34" t="s">
        <v>28</v>
      </c>
      <c r="B392" s="157">
        <v>3013</v>
      </c>
      <c r="C392" s="36">
        <v>33052527.306821998</v>
      </c>
      <c r="D392" s="157">
        <v>496.5</v>
      </c>
      <c r="E392" s="61">
        <v>18992596.552692</v>
      </c>
      <c r="F392" s="157">
        <v>509.5</v>
      </c>
      <c r="G392" s="61">
        <v>5009491.3554699998</v>
      </c>
      <c r="H392" s="157">
        <v>637.5</v>
      </c>
      <c r="I392" s="61">
        <v>4426421.2476295</v>
      </c>
      <c r="J392" s="157">
        <v>1368.5</v>
      </c>
      <c r="K392" s="61">
        <v>4623518.1510305004</v>
      </c>
      <c r="L392" s="157">
        <v>1</v>
      </c>
      <c r="M392" s="62">
        <v>500</v>
      </c>
      <c r="UYC392" s="2"/>
      <c r="UYD392" s="2"/>
    </row>
    <row r="393" spans="1:13 14849:14850" ht="14.25" customHeight="1" thickBot="1" x14ac:dyDescent="0.2">
      <c r="A393" s="37" t="s">
        <v>1</v>
      </c>
      <c r="B393" s="160">
        <v>3076</v>
      </c>
      <c r="C393" s="39">
        <v>35632366.125960499</v>
      </c>
      <c r="D393" s="160">
        <v>526</v>
      </c>
      <c r="E393" s="64">
        <v>20829796.650623001</v>
      </c>
      <c r="F393" s="160">
        <v>541</v>
      </c>
      <c r="G393" s="64">
        <v>5686540.8954774998</v>
      </c>
      <c r="H393" s="160">
        <v>637.5</v>
      </c>
      <c r="I393" s="64">
        <v>4395827.9398045</v>
      </c>
      <c r="J393" s="160">
        <v>1366.5</v>
      </c>
      <c r="K393" s="64">
        <v>4699700.6400555</v>
      </c>
      <c r="L393" s="160">
        <v>5</v>
      </c>
      <c r="M393" s="65">
        <v>20500</v>
      </c>
      <c r="UYC393" s="2"/>
      <c r="UYD393" s="2"/>
    </row>
    <row r="394" spans="1:13 14849:14850" x14ac:dyDescent="0.15">
      <c r="UYC394" s="2"/>
      <c r="UYD394" s="2"/>
    </row>
    <row r="395" spans="1:13 14849:14850" ht="27.75" customHeight="1" thickBot="1" x14ac:dyDescent="0.2">
      <c r="A395" s="57" t="s">
        <v>34</v>
      </c>
      <c r="B395" s="58"/>
      <c r="C395" s="58"/>
      <c r="I395" s="59"/>
      <c r="K395" s="59" t="s">
        <v>6</v>
      </c>
      <c r="UYC395" s="2"/>
      <c r="UYD395" s="2"/>
    </row>
    <row r="396" spans="1:13 14849:14850" ht="27.75" customHeight="1" x14ac:dyDescent="0.15">
      <c r="A396" s="67"/>
      <c r="B396" s="68" t="s">
        <v>8</v>
      </c>
      <c r="C396" s="69"/>
      <c r="D396" s="70" t="s">
        <v>9</v>
      </c>
      <c r="E396" s="71"/>
      <c r="F396" s="72" t="s">
        <v>10</v>
      </c>
      <c r="G396" s="72"/>
      <c r="H396" s="72" t="s">
        <v>11</v>
      </c>
      <c r="I396" s="73"/>
      <c r="J396" s="82" t="s">
        <v>35</v>
      </c>
      <c r="K396" s="83"/>
      <c r="UYC396" s="2"/>
      <c r="UYD396" s="2"/>
    </row>
    <row r="397" spans="1:13 14849:14850" ht="45.75" customHeight="1" thickBot="1" x14ac:dyDescent="0.2">
      <c r="A397" s="75" t="s">
        <v>14</v>
      </c>
      <c r="B397" s="146" t="s">
        <v>56</v>
      </c>
      <c r="C397" s="77" t="s">
        <v>57</v>
      </c>
      <c r="D397" s="147" t="s">
        <v>56</v>
      </c>
      <c r="E397" s="76" t="s">
        <v>57</v>
      </c>
      <c r="F397" s="146" t="s">
        <v>56</v>
      </c>
      <c r="G397" s="76" t="s">
        <v>57</v>
      </c>
      <c r="H397" s="146" t="s">
        <v>56</v>
      </c>
      <c r="I397" s="76" t="s">
        <v>59</v>
      </c>
      <c r="J397" s="146" t="s">
        <v>60</v>
      </c>
      <c r="K397" s="80" t="s">
        <v>59</v>
      </c>
      <c r="UYC397" s="2"/>
      <c r="UYD397" s="2"/>
    </row>
    <row r="398" spans="1:13 14849:14850" ht="14.25" customHeight="1" x14ac:dyDescent="0.15">
      <c r="A398" s="34">
        <v>2019</v>
      </c>
      <c r="B398" s="157">
        <v>2627.5</v>
      </c>
      <c r="C398" s="36">
        <v>9452885.7257419992</v>
      </c>
      <c r="D398" s="157">
        <v>649.5</v>
      </c>
      <c r="E398" s="61">
        <v>1283297.043242</v>
      </c>
      <c r="F398" s="157">
        <v>928</v>
      </c>
      <c r="G398" s="61">
        <v>1720185.2452380001</v>
      </c>
      <c r="H398" s="157">
        <v>937</v>
      </c>
      <c r="I398" s="61">
        <v>5867156.3005419997</v>
      </c>
      <c r="J398" s="157">
        <v>113</v>
      </c>
      <c r="K398" s="62">
        <v>582247.13671999995</v>
      </c>
      <c r="UYC398" s="2"/>
      <c r="UYD398" s="2"/>
    </row>
    <row r="399" spans="1:13 14849:14850" ht="14.25" customHeight="1" x14ac:dyDescent="0.15">
      <c r="A399" s="34">
        <v>2020</v>
      </c>
      <c r="B399" s="157">
        <v>3739</v>
      </c>
      <c r="C399" s="36">
        <v>16843714.939044502</v>
      </c>
      <c r="D399" s="157">
        <v>753</v>
      </c>
      <c r="E399" s="61">
        <v>1246622.5280559999</v>
      </c>
      <c r="F399" s="157">
        <v>1152</v>
      </c>
      <c r="G399" s="61">
        <v>4622892.8383839997</v>
      </c>
      <c r="H399" s="157">
        <v>1534</v>
      </c>
      <c r="I399" s="61">
        <v>9308662.8489644993</v>
      </c>
      <c r="J399" s="157">
        <v>300</v>
      </c>
      <c r="K399" s="62">
        <v>1665536.72364</v>
      </c>
      <c r="UYC399" s="2"/>
      <c r="UYD399" s="2"/>
    </row>
    <row r="400" spans="1:13 14849:14850" ht="14.25" customHeight="1" x14ac:dyDescent="0.15">
      <c r="A400" s="34">
        <v>2021</v>
      </c>
      <c r="B400" s="157">
        <v>3783</v>
      </c>
      <c r="C400" s="36">
        <v>17035172.260611501</v>
      </c>
      <c r="D400" s="157">
        <v>721</v>
      </c>
      <c r="E400" s="61">
        <v>1245859.646223</v>
      </c>
      <c r="F400" s="157">
        <v>1159</v>
      </c>
      <c r="G400" s="61">
        <v>4767885.6793839997</v>
      </c>
      <c r="H400" s="157">
        <v>1588</v>
      </c>
      <c r="I400" s="61">
        <v>9352326.0250224993</v>
      </c>
      <c r="J400" s="157">
        <v>315</v>
      </c>
      <c r="K400" s="62">
        <v>1669100.909982</v>
      </c>
      <c r="UYC400" s="2"/>
      <c r="UYD400" s="2"/>
    </row>
    <row r="401" spans="1:13 14849:14850" ht="14.25" customHeight="1" x14ac:dyDescent="0.15">
      <c r="A401" s="32"/>
      <c r="B401" s="157"/>
      <c r="C401" s="36"/>
      <c r="D401" s="157"/>
      <c r="E401" s="61"/>
      <c r="F401" s="157"/>
      <c r="G401" s="61"/>
      <c r="H401" s="157"/>
      <c r="I401" s="61"/>
      <c r="J401" s="157"/>
      <c r="K401" s="62"/>
      <c r="UYC401" s="2"/>
      <c r="UYD401" s="2"/>
    </row>
    <row r="402" spans="1:13 14849:14850" ht="14.25" customHeight="1" x14ac:dyDescent="0.15">
      <c r="A402" s="33" t="s">
        <v>18</v>
      </c>
      <c r="B402" s="157">
        <v>2836.5</v>
      </c>
      <c r="C402" s="36">
        <v>11807979.512517</v>
      </c>
      <c r="D402" s="157">
        <v>660.5</v>
      </c>
      <c r="E402" s="61">
        <v>1263276.4449169999</v>
      </c>
      <c r="F402" s="157">
        <v>985</v>
      </c>
      <c r="G402" s="61">
        <v>2551486.7269879999</v>
      </c>
      <c r="H402" s="157">
        <v>1029</v>
      </c>
      <c r="I402" s="61">
        <v>6855636.5581830004</v>
      </c>
      <c r="J402" s="157">
        <v>162</v>
      </c>
      <c r="K402" s="62">
        <v>1137579.7824289999</v>
      </c>
      <c r="UYC402" s="2"/>
      <c r="UYD402" s="2"/>
    </row>
    <row r="403" spans="1:13 14849:14850" ht="14.25" customHeight="1" x14ac:dyDescent="0.15">
      <c r="A403" s="34" t="s">
        <v>19</v>
      </c>
      <c r="B403" s="157">
        <v>3101.5</v>
      </c>
      <c r="C403" s="36">
        <v>12939370.541386999</v>
      </c>
      <c r="D403" s="157">
        <v>709.5</v>
      </c>
      <c r="E403" s="61">
        <v>1302377.026443</v>
      </c>
      <c r="F403" s="157">
        <v>1032</v>
      </c>
      <c r="G403" s="61">
        <v>2970990.1031749998</v>
      </c>
      <c r="H403" s="157">
        <v>1151</v>
      </c>
      <c r="I403" s="61">
        <v>7199310.668753</v>
      </c>
      <c r="J403" s="157">
        <v>209</v>
      </c>
      <c r="K403" s="62">
        <v>1466692.7430159999</v>
      </c>
      <c r="UYC403" s="2"/>
      <c r="UYD403" s="2"/>
    </row>
    <row r="404" spans="1:13 14849:14850" ht="14.25" customHeight="1" x14ac:dyDescent="0.15">
      <c r="A404" s="34" t="s">
        <v>20</v>
      </c>
      <c r="B404" s="157">
        <v>3134.5</v>
      </c>
      <c r="C404" s="36">
        <v>13534070.096519999</v>
      </c>
      <c r="D404" s="157">
        <v>683.5</v>
      </c>
      <c r="E404" s="61">
        <v>1285967.023184</v>
      </c>
      <c r="F404" s="157">
        <v>1062</v>
      </c>
      <c r="G404" s="61">
        <v>3559584.3466750002</v>
      </c>
      <c r="H404" s="157">
        <v>1180</v>
      </c>
      <c r="I404" s="61">
        <v>7205958.5943109998</v>
      </c>
      <c r="J404" s="157">
        <v>209</v>
      </c>
      <c r="K404" s="62">
        <v>1482560.1323500001</v>
      </c>
      <c r="UYC404" s="2"/>
      <c r="UYD404" s="2"/>
    </row>
    <row r="405" spans="1:13 14849:14850" ht="14.25" customHeight="1" x14ac:dyDescent="0.15">
      <c r="A405" s="34" t="s">
        <v>21</v>
      </c>
      <c r="B405" s="157">
        <v>3163.5</v>
      </c>
      <c r="C405" s="36">
        <v>13673903.549916999</v>
      </c>
      <c r="D405" s="157">
        <v>679.5</v>
      </c>
      <c r="E405" s="61">
        <v>1227715.0813790001</v>
      </c>
      <c r="F405" s="157">
        <v>1070</v>
      </c>
      <c r="G405" s="61">
        <v>3806902.1818530001</v>
      </c>
      <c r="H405" s="157">
        <v>1199</v>
      </c>
      <c r="I405" s="61">
        <v>7135323.0153350001</v>
      </c>
      <c r="J405" s="157">
        <v>215</v>
      </c>
      <c r="K405" s="62">
        <v>1503963.2713500001</v>
      </c>
      <c r="UYC405" s="2"/>
      <c r="UYD405" s="2"/>
    </row>
    <row r="406" spans="1:13 14849:14850" ht="14.25" customHeight="1" x14ac:dyDescent="0.15">
      <c r="A406" s="34" t="s">
        <v>22</v>
      </c>
      <c r="B406" s="157">
        <v>3284.5</v>
      </c>
      <c r="C406" s="36">
        <v>14145311.53352</v>
      </c>
      <c r="D406" s="157">
        <v>717.5</v>
      </c>
      <c r="E406" s="61">
        <v>1296065.1631799999</v>
      </c>
      <c r="F406" s="157">
        <v>1087</v>
      </c>
      <c r="G406" s="61">
        <v>3748726.8737039999</v>
      </c>
      <c r="H406" s="157">
        <v>1238</v>
      </c>
      <c r="I406" s="61">
        <v>7487308.5560929999</v>
      </c>
      <c r="J406" s="157">
        <v>242</v>
      </c>
      <c r="K406" s="62">
        <v>1613210.9405429999</v>
      </c>
      <c r="UYC406" s="2"/>
      <c r="UYD406" s="2"/>
    </row>
    <row r="407" spans="1:13 14849:14850" ht="14.25" customHeight="1" x14ac:dyDescent="0.15">
      <c r="A407" s="90" t="s">
        <v>23</v>
      </c>
      <c r="B407" s="157">
        <v>3362.5</v>
      </c>
      <c r="C407" s="36">
        <v>14699471.709115</v>
      </c>
      <c r="D407" s="157">
        <v>711.5</v>
      </c>
      <c r="E407" s="61">
        <v>1287910.3822860001</v>
      </c>
      <c r="F407" s="157">
        <v>1106</v>
      </c>
      <c r="G407" s="61">
        <v>3855782.2968509998</v>
      </c>
      <c r="H407" s="157">
        <v>1289</v>
      </c>
      <c r="I407" s="61">
        <v>7882028.9961510003</v>
      </c>
      <c r="J407" s="157">
        <v>256</v>
      </c>
      <c r="K407" s="62">
        <v>1673750.0338270001</v>
      </c>
      <c r="UYC407" s="2"/>
      <c r="UYD407" s="2"/>
    </row>
    <row r="408" spans="1:13 14849:14850" ht="14.25" customHeight="1" x14ac:dyDescent="0.15">
      <c r="A408" s="34" t="s">
        <v>24</v>
      </c>
      <c r="B408" s="157">
        <v>3418.5</v>
      </c>
      <c r="C408" s="36">
        <v>15063105.281168999</v>
      </c>
      <c r="D408" s="157">
        <v>714.5</v>
      </c>
      <c r="E408" s="81">
        <v>1364193.4298060001</v>
      </c>
      <c r="F408" s="157">
        <v>1119</v>
      </c>
      <c r="G408" s="81">
        <v>3989460.8517649998</v>
      </c>
      <c r="H408" s="157">
        <v>1315</v>
      </c>
      <c r="I408" s="81">
        <v>8041648.0977710001</v>
      </c>
      <c r="J408" s="157">
        <v>270</v>
      </c>
      <c r="K408" s="63">
        <v>1667802.9018270001</v>
      </c>
      <c r="UYC408" s="2"/>
      <c r="UYD408" s="2"/>
    </row>
    <row r="409" spans="1:13 14849:14850" ht="14.25" customHeight="1" x14ac:dyDescent="0.15">
      <c r="A409" s="34" t="s">
        <v>25</v>
      </c>
      <c r="B409" s="157">
        <v>3567.5</v>
      </c>
      <c r="C409" s="36">
        <v>15898745.165759001</v>
      </c>
      <c r="D409" s="157">
        <v>761.5</v>
      </c>
      <c r="E409" s="61">
        <v>1377675.139767</v>
      </c>
      <c r="F409" s="157">
        <v>1126</v>
      </c>
      <c r="G409" s="61">
        <v>4200362.9463649997</v>
      </c>
      <c r="H409" s="157">
        <v>1399</v>
      </c>
      <c r="I409" s="61">
        <v>8591588.7311940007</v>
      </c>
      <c r="J409" s="157">
        <v>281</v>
      </c>
      <c r="K409" s="62">
        <v>1729118.348433</v>
      </c>
      <c r="UYC409" s="2"/>
      <c r="UYD409" s="2"/>
    </row>
    <row r="410" spans="1:13 14849:14850" ht="14.25" customHeight="1" x14ac:dyDescent="0.15">
      <c r="A410" s="34" t="s">
        <v>26</v>
      </c>
      <c r="B410" s="157">
        <v>3590</v>
      </c>
      <c r="C410" s="36">
        <v>16505149.124957999</v>
      </c>
      <c r="D410" s="157">
        <v>722</v>
      </c>
      <c r="E410" s="61">
        <v>1332375.5642270001</v>
      </c>
      <c r="F410" s="157">
        <v>1140</v>
      </c>
      <c r="G410" s="61">
        <v>4451725.5023349999</v>
      </c>
      <c r="H410" s="157">
        <v>1430</v>
      </c>
      <c r="I410" s="61">
        <v>8878727.319712</v>
      </c>
      <c r="J410" s="157">
        <v>298</v>
      </c>
      <c r="K410" s="62">
        <v>1842320.738684</v>
      </c>
      <c r="UYC410" s="2"/>
      <c r="UYD410" s="2"/>
    </row>
    <row r="411" spans="1:13 14849:14850" ht="14.25" customHeight="1" x14ac:dyDescent="0.15">
      <c r="A411" s="34" t="s">
        <v>27</v>
      </c>
      <c r="B411" s="157">
        <v>3640</v>
      </c>
      <c r="C411" s="36">
        <v>16603224.560364</v>
      </c>
      <c r="D411" s="157">
        <v>746</v>
      </c>
      <c r="E411" s="61">
        <v>1314855.3519600001</v>
      </c>
      <c r="F411" s="157">
        <v>1128</v>
      </c>
      <c r="G411" s="61">
        <v>4501286.616099</v>
      </c>
      <c r="H411" s="157">
        <v>1465</v>
      </c>
      <c r="I411" s="61">
        <v>8974141.5856209993</v>
      </c>
      <c r="J411" s="157">
        <v>301</v>
      </c>
      <c r="K411" s="62">
        <v>1812941.0066839999</v>
      </c>
      <c r="UYC411" s="2"/>
      <c r="UYD411" s="2"/>
    </row>
    <row r="412" spans="1:13 14849:14850" ht="14.25" customHeight="1" x14ac:dyDescent="0.15">
      <c r="A412" s="34" t="s">
        <v>28</v>
      </c>
      <c r="B412" s="157">
        <v>3739</v>
      </c>
      <c r="C412" s="36">
        <v>16843714.939044502</v>
      </c>
      <c r="D412" s="157">
        <v>753</v>
      </c>
      <c r="E412" s="61">
        <v>1246622.5280559999</v>
      </c>
      <c r="F412" s="157">
        <v>1152</v>
      </c>
      <c r="G412" s="61">
        <v>4622892.8383839997</v>
      </c>
      <c r="H412" s="157">
        <v>1534</v>
      </c>
      <c r="I412" s="61">
        <v>9308662.8489644993</v>
      </c>
      <c r="J412" s="157">
        <v>300</v>
      </c>
      <c r="K412" s="62">
        <v>1665536.72364</v>
      </c>
      <c r="UYC412" s="2"/>
      <c r="UYD412" s="2"/>
    </row>
    <row r="413" spans="1:13 14849:14850" ht="14.25" customHeight="1" thickBot="1" x14ac:dyDescent="0.2">
      <c r="A413" s="37" t="s">
        <v>1</v>
      </c>
      <c r="B413" s="160">
        <v>3783</v>
      </c>
      <c r="C413" s="39">
        <v>17035172.260611501</v>
      </c>
      <c r="D413" s="160">
        <v>721</v>
      </c>
      <c r="E413" s="64">
        <v>1245859.646223</v>
      </c>
      <c r="F413" s="160">
        <v>1159</v>
      </c>
      <c r="G413" s="64">
        <v>4767885.6793839997</v>
      </c>
      <c r="H413" s="160">
        <v>1588</v>
      </c>
      <c r="I413" s="64">
        <v>9352326.0250224993</v>
      </c>
      <c r="J413" s="160">
        <v>315</v>
      </c>
      <c r="K413" s="65">
        <v>1669100.909982</v>
      </c>
      <c r="UYC413" s="2"/>
      <c r="UYD413" s="2"/>
    </row>
    <row r="414" spans="1:13 14849:14850" x14ac:dyDescent="0.15">
      <c r="J414" s="105"/>
      <c r="K414" s="105"/>
      <c r="UYC414" s="2"/>
      <c r="UYD414" s="2"/>
    </row>
    <row r="415" spans="1:13 14849:14850" ht="27.75" customHeight="1" x14ac:dyDescent="0.15">
      <c r="A415" s="125" t="s">
        <v>36</v>
      </c>
      <c r="J415" s="105"/>
      <c r="K415" s="105"/>
      <c r="UYC415" s="2"/>
      <c r="UYD415" s="2"/>
    </row>
    <row r="416" spans="1:13 14849:14850" ht="27.75" customHeight="1" thickBot="1" x14ac:dyDescent="0.2">
      <c r="A416" s="88" t="s">
        <v>31</v>
      </c>
      <c r="B416" s="89"/>
      <c r="C416" s="89"/>
      <c r="M416" s="59" t="s">
        <v>6</v>
      </c>
      <c r="UYC416" s="2"/>
      <c r="UYD416" s="2"/>
    </row>
    <row r="417" spans="1:13 14849:14850" ht="27.75" customHeight="1" x14ac:dyDescent="0.15">
      <c r="A417" s="67"/>
      <c r="B417" s="68" t="s">
        <v>8</v>
      </c>
      <c r="C417" s="69"/>
      <c r="D417" s="71" t="s">
        <v>9</v>
      </c>
      <c r="E417" s="72"/>
      <c r="F417" s="72" t="s">
        <v>10</v>
      </c>
      <c r="G417" s="72"/>
      <c r="H417" s="72" t="s">
        <v>11</v>
      </c>
      <c r="I417" s="72"/>
      <c r="J417" s="72" t="s">
        <v>12</v>
      </c>
      <c r="K417" s="72"/>
      <c r="L417" s="72" t="s">
        <v>13</v>
      </c>
      <c r="M417" s="74"/>
      <c r="UYC417" s="2"/>
      <c r="UYD417" s="2"/>
    </row>
    <row r="418" spans="1:13 14849:14850" ht="45.75" customHeight="1" thickBot="1" x14ac:dyDescent="0.2">
      <c r="A418" s="75" t="s">
        <v>14</v>
      </c>
      <c r="B418" s="146" t="s">
        <v>56</v>
      </c>
      <c r="C418" s="77" t="s">
        <v>57</v>
      </c>
      <c r="D418" s="147" t="s">
        <v>56</v>
      </c>
      <c r="E418" s="76" t="s">
        <v>57</v>
      </c>
      <c r="F418" s="146" t="s">
        <v>56</v>
      </c>
      <c r="G418" s="76" t="s">
        <v>57</v>
      </c>
      <c r="H418" s="146" t="s">
        <v>56</v>
      </c>
      <c r="I418" s="76" t="s">
        <v>57</v>
      </c>
      <c r="J418" s="146" t="s">
        <v>56</v>
      </c>
      <c r="K418" s="76" t="s">
        <v>57</v>
      </c>
      <c r="L418" s="146" t="s">
        <v>56</v>
      </c>
      <c r="M418" s="80" t="s">
        <v>57</v>
      </c>
      <c r="UYC418" s="2"/>
      <c r="UYD418" s="2"/>
    </row>
    <row r="419" spans="1:13 14849:14850" ht="14.25" customHeight="1" x14ac:dyDescent="0.15">
      <c r="A419" s="34">
        <v>2019</v>
      </c>
      <c r="B419" s="148">
        <v>11976</v>
      </c>
      <c r="C419" s="29">
        <v>132365283.50776</v>
      </c>
      <c r="D419" s="149">
        <v>2240</v>
      </c>
      <c r="E419" s="28">
        <v>46846623.242023997</v>
      </c>
      <c r="F419" s="148">
        <v>3413.5</v>
      </c>
      <c r="G419" s="28">
        <v>42055728.9369215</v>
      </c>
      <c r="H419" s="148">
        <v>3694</v>
      </c>
      <c r="I419" s="28">
        <v>33066591.091196001</v>
      </c>
      <c r="J419" s="148">
        <v>2625.5</v>
      </c>
      <c r="K419" s="28">
        <v>10395260.2376185</v>
      </c>
      <c r="L419" s="148">
        <v>3</v>
      </c>
      <c r="M419" s="31">
        <v>1080</v>
      </c>
      <c r="UYC419" s="2"/>
      <c r="UYD419" s="2"/>
    </row>
    <row r="420" spans="1:13 14849:14850" ht="14.25" customHeight="1" x14ac:dyDescent="0.15">
      <c r="A420" s="34">
        <v>2020</v>
      </c>
      <c r="B420" s="148">
        <v>12513.5</v>
      </c>
      <c r="C420" s="29">
        <v>126695115.004749</v>
      </c>
      <c r="D420" s="149">
        <v>2265.5</v>
      </c>
      <c r="E420" s="28">
        <v>39936580.636767998</v>
      </c>
      <c r="F420" s="148">
        <v>3677.5</v>
      </c>
      <c r="G420" s="28">
        <v>41923419.326070502</v>
      </c>
      <c r="H420" s="148">
        <v>3641.5</v>
      </c>
      <c r="I420" s="28">
        <v>32227285.460498501</v>
      </c>
      <c r="J420" s="148">
        <v>2923</v>
      </c>
      <c r="K420" s="28">
        <v>12601549.581412001</v>
      </c>
      <c r="L420" s="148">
        <v>6</v>
      </c>
      <c r="M420" s="31">
        <v>6280</v>
      </c>
      <c r="UYC420" s="2"/>
      <c r="UYD420" s="2"/>
    </row>
    <row r="421" spans="1:13 14849:14850" ht="14.25" customHeight="1" x14ac:dyDescent="0.15">
      <c r="A421" s="34">
        <v>2021</v>
      </c>
      <c r="B421" s="148">
        <v>12448.5</v>
      </c>
      <c r="C421" s="29">
        <v>128264711.4717565</v>
      </c>
      <c r="D421" s="149">
        <v>2276.5</v>
      </c>
      <c r="E421" s="28">
        <v>42910800.796106502</v>
      </c>
      <c r="F421" s="148">
        <v>3694</v>
      </c>
      <c r="G421" s="28">
        <v>41752390.357490502</v>
      </c>
      <c r="H421" s="148">
        <v>3590.5</v>
      </c>
      <c r="I421" s="28">
        <v>31386588.9363175</v>
      </c>
      <c r="J421" s="148">
        <v>2881.5</v>
      </c>
      <c r="K421" s="28">
        <v>12208651.381842</v>
      </c>
      <c r="L421" s="148">
        <v>6</v>
      </c>
      <c r="M421" s="31">
        <v>6280</v>
      </c>
      <c r="UYC421" s="2"/>
      <c r="UYD421" s="2"/>
    </row>
    <row r="422" spans="1:13 14849:14850" ht="14.25" customHeight="1" x14ac:dyDescent="0.15">
      <c r="A422" s="32"/>
      <c r="B422" s="148"/>
      <c r="C422" s="29"/>
      <c r="D422" s="149"/>
      <c r="E422" s="28"/>
      <c r="F422" s="148"/>
      <c r="G422" s="28"/>
      <c r="H422" s="148"/>
      <c r="I422" s="28"/>
      <c r="J422" s="148"/>
      <c r="K422" s="28"/>
      <c r="L422" s="148"/>
      <c r="M422" s="31"/>
      <c r="UYC422" s="2"/>
      <c r="UYD422" s="2"/>
    </row>
    <row r="423" spans="1:13 14849:14850" ht="14.25" customHeight="1" x14ac:dyDescent="0.15">
      <c r="A423" s="33" t="s">
        <v>18</v>
      </c>
      <c r="B423" s="148">
        <v>12147.5</v>
      </c>
      <c r="C423" s="29">
        <v>131644884.676605</v>
      </c>
      <c r="D423" s="149">
        <v>2272.5</v>
      </c>
      <c r="E423" s="28">
        <v>45168352.022163004</v>
      </c>
      <c r="F423" s="148">
        <v>3435</v>
      </c>
      <c r="G423" s="28">
        <v>41826137.325627498</v>
      </c>
      <c r="H423" s="148">
        <v>3732.5</v>
      </c>
      <c r="I423" s="28">
        <v>33632397.697430998</v>
      </c>
      <c r="J423" s="148">
        <v>2704.5</v>
      </c>
      <c r="K423" s="28">
        <v>11016917.631383499</v>
      </c>
      <c r="L423" s="148">
        <v>3</v>
      </c>
      <c r="M423" s="31">
        <v>1080</v>
      </c>
      <c r="UYC423" s="2"/>
      <c r="UYD423" s="2"/>
    </row>
    <row r="424" spans="1:13 14849:14850" ht="14.25" customHeight="1" x14ac:dyDescent="0.15">
      <c r="A424" s="90" t="s">
        <v>19</v>
      </c>
      <c r="B424" s="149">
        <v>12439.5</v>
      </c>
      <c r="C424" s="29">
        <v>133232413.875545</v>
      </c>
      <c r="D424" s="149">
        <v>2326.5</v>
      </c>
      <c r="E424" s="61">
        <v>45024552.294648997</v>
      </c>
      <c r="F424" s="148">
        <v>3518</v>
      </c>
      <c r="G424" s="28">
        <v>42565090.2008195</v>
      </c>
      <c r="H424" s="148">
        <v>3808</v>
      </c>
      <c r="I424" s="28">
        <v>34129473.748692997</v>
      </c>
      <c r="J424" s="148">
        <v>2784</v>
      </c>
      <c r="K424" s="28">
        <v>11512217.631383499</v>
      </c>
      <c r="L424" s="148">
        <v>3</v>
      </c>
      <c r="M424" s="31">
        <v>1080</v>
      </c>
      <c r="UYC424" s="2"/>
      <c r="UYD424" s="2"/>
    </row>
    <row r="425" spans="1:13 14849:14850" ht="14.25" customHeight="1" x14ac:dyDescent="0.15">
      <c r="A425" s="90" t="s">
        <v>20</v>
      </c>
      <c r="B425" s="149">
        <v>12500.5</v>
      </c>
      <c r="C425" s="29">
        <v>134163413.6119075</v>
      </c>
      <c r="D425" s="149">
        <v>2356</v>
      </c>
      <c r="E425" s="28">
        <v>46006626.128868498</v>
      </c>
      <c r="F425" s="148">
        <v>3557.5</v>
      </c>
      <c r="G425" s="28">
        <v>42617966.102962501</v>
      </c>
      <c r="H425" s="148">
        <v>3807</v>
      </c>
      <c r="I425" s="28">
        <v>34030951.055174999</v>
      </c>
      <c r="J425" s="148">
        <v>2776</v>
      </c>
      <c r="K425" s="28">
        <v>11504790.324901501</v>
      </c>
      <c r="L425" s="148">
        <v>4</v>
      </c>
      <c r="M425" s="31">
        <v>3080</v>
      </c>
      <c r="UYC425" s="2"/>
      <c r="UYD425" s="2"/>
    </row>
    <row r="426" spans="1:13 14849:14850" ht="14.25" customHeight="1" x14ac:dyDescent="0.15">
      <c r="A426" s="90" t="s">
        <v>21</v>
      </c>
      <c r="B426" s="149">
        <v>12555.5</v>
      </c>
      <c r="C426" s="29">
        <v>135206056.83445701</v>
      </c>
      <c r="D426" s="149">
        <v>2358</v>
      </c>
      <c r="E426" s="28">
        <v>46443731.047411002</v>
      </c>
      <c r="F426" s="148">
        <v>3592.5</v>
      </c>
      <c r="G426" s="28">
        <v>43135428.332609497</v>
      </c>
      <c r="H426" s="148">
        <v>3799.5</v>
      </c>
      <c r="I426" s="28">
        <v>34061017.129534997</v>
      </c>
      <c r="J426" s="148">
        <v>2794.5</v>
      </c>
      <c r="K426" s="28">
        <v>11541450.324901501</v>
      </c>
      <c r="L426" s="148">
        <v>11</v>
      </c>
      <c r="M426" s="31">
        <v>24430</v>
      </c>
      <c r="UYC426" s="2"/>
      <c r="UYD426" s="2"/>
    </row>
    <row r="427" spans="1:13 14849:14850" ht="14.25" customHeight="1" x14ac:dyDescent="0.15">
      <c r="A427" s="90" t="s">
        <v>22</v>
      </c>
      <c r="B427" s="161">
        <v>12884.5</v>
      </c>
      <c r="C427" s="36">
        <v>137147411.366808</v>
      </c>
      <c r="D427" s="149">
        <v>2384.5</v>
      </c>
      <c r="E427" s="28">
        <v>45638842.927230999</v>
      </c>
      <c r="F427" s="148">
        <v>3669</v>
      </c>
      <c r="G427" s="28">
        <v>43807527.651807502</v>
      </c>
      <c r="H427" s="148">
        <v>3910.5</v>
      </c>
      <c r="I427" s="28">
        <v>35285810.462867998</v>
      </c>
      <c r="J427" s="148">
        <v>2915.5</v>
      </c>
      <c r="K427" s="28">
        <v>12411150.324901501</v>
      </c>
      <c r="L427" s="148">
        <v>5</v>
      </c>
      <c r="M427" s="31">
        <v>4080</v>
      </c>
      <c r="UYC427" s="2"/>
      <c r="UYD427" s="2"/>
    </row>
    <row r="428" spans="1:13 14849:14850" ht="14.25" customHeight="1" x14ac:dyDescent="0.15">
      <c r="A428" s="90" t="s">
        <v>23</v>
      </c>
      <c r="B428" s="161">
        <v>12789.5</v>
      </c>
      <c r="C428" s="36">
        <v>135079473.6276505</v>
      </c>
      <c r="D428" s="149">
        <v>2357.5</v>
      </c>
      <c r="E428" s="28">
        <v>44990785.401669003</v>
      </c>
      <c r="F428" s="148">
        <v>3662</v>
      </c>
      <c r="G428" s="28">
        <v>42924068.396107003</v>
      </c>
      <c r="H428" s="148">
        <v>3887</v>
      </c>
      <c r="I428" s="28">
        <v>35064786.728383496</v>
      </c>
      <c r="J428" s="148">
        <v>2877</v>
      </c>
      <c r="K428" s="28">
        <v>12093753.101491001</v>
      </c>
      <c r="L428" s="148">
        <v>6</v>
      </c>
      <c r="M428" s="31">
        <v>6080</v>
      </c>
      <c r="UYC428" s="2"/>
      <c r="UYD428" s="2"/>
    </row>
    <row r="429" spans="1:13 14849:14850" ht="14.25" customHeight="1" x14ac:dyDescent="0.15">
      <c r="A429" s="90" t="s">
        <v>24</v>
      </c>
      <c r="B429" s="161">
        <v>12818.5</v>
      </c>
      <c r="C429" s="36">
        <v>134007916.8196055</v>
      </c>
      <c r="D429" s="149">
        <v>2335</v>
      </c>
      <c r="E429" s="28">
        <v>43666353.627497002</v>
      </c>
      <c r="F429" s="148">
        <v>3685</v>
      </c>
      <c r="G429" s="28">
        <v>42953612.030183002</v>
      </c>
      <c r="H429" s="148">
        <v>3896.5</v>
      </c>
      <c r="I429" s="28">
        <v>35169488.060434498</v>
      </c>
      <c r="J429" s="148">
        <v>2896</v>
      </c>
      <c r="K429" s="28">
        <v>12212383.101491001</v>
      </c>
      <c r="L429" s="148">
        <v>6</v>
      </c>
      <c r="M429" s="31">
        <v>6080</v>
      </c>
      <c r="UYC429" s="2"/>
      <c r="UYD429" s="2"/>
    </row>
    <row r="430" spans="1:13 14849:14850" ht="14.25" customHeight="1" x14ac:dyDescent="0.15">
      <c r="A430" s="90" t="s">
        <v>25</v>
      </c>
      <c r="B430" s="161">
        <v>12771.5</v>
      </c>
      <c r="C430" s="36">
        <v>133479599.966043</v>
      </c>
      <c r="D430" s="149">
        <v>2318.5</v>
      </c>
      <c r="E430" s="28">
        <v>42967492.120201498</v>
      </c>
      <c r="F430" s="148">
        <v>3707</v>
      </c>
      <c r="G430" s="28">
        <v>43431436.129587002</v>
      </c>
      <c r="H430" s="148">
        <v>3844.5</v>
      </c>
      <c r="I430" s="28">
        <v>34766198.918126501</v>
      </c>
      <c r="J430" s="148">
        <v>2896.5</v>
      </c>
      <c r="K430" s="28">
        <v>12309192.798128</v>
      </c>
      <c r="L430" s="148">
        <v>5</v>
      </c>
      <c r="M430" s="31">
        <v>5280</v>
      </c>
      <c r="UYC430" s="2"/>
      <c r="UYD430" s="2"/>
    </row>
    <row r="431" spans="1:13 14849:14850" ht="14.25" customHeight="1" x14ac:dyDescent="0.15">
      <c r="A431" s="90" t="s">
        <v>26</v>
      </c>
      <c r="B431" s="161">
        <v>12557.5</v>
      </c>
      <c r="C431" s="36">
        <v>129921716.20737</v>
      </c>
      <c r="D431" s="149">
        <v>2263.5</v>
      </c>
      <c r="E431" s="28">
        <v>41396670.635661997</v>
      </c>
      <c r="F431" s="148">
        <v>3632</v>
      </c>
      <c r="G431" s="28">
        <v>42452429.525199503</v>
      </c>
      <c r="H431" s="148">
        <v>3725.5</v>
      </c>
      <c r="I431" s="28">
        <v>33422242.059138998</v>
      </c>
      <c r="J431" s="148">
        <v>2928.5</v>
      </c>
      <c r="K431" s="28">
        <v>12641093.9873695</v>
      </c>
      <c r="L431" s="148">
        <v>8</v>
      </c>
      <c r="M431" s="31">
        <v>9280</v>
      </c>
      <c r="UYC431" s="2"/>
      <c r="UYD431" s="2"/>
    </row>
    <row r="432" spans="1:13 14849:14850" ht="14.25" customHeight="1" x14ac:dyDescent="0.15">
      <c r="A432" s="90" t="s">
        <v>27</v>
      </c>
      <c r="B432" s="161">
        <v>12700.5</v>
      </c>
      <c r="C432" s="36">
        <v>131669531.44499099</v>
      </c>
      <c r="D432" s="149">
        <v>2296</v>
      </c>
      <c r="E432" s="28">
        <v>42090582.608217999</v>
      </c>
      <c r="F432" s="148">
        <v>3670</v>
      </c>
      <c r="G432" s="28">
        <v>42724601.339148499</v>
      </c>
      <c r="H432" s="148">
        <v>3747</v>
      </c>
      <c r="I432" s="28">
        <v>33773223.510255001</v>
      </c>
      <c r="J432" s="148">
        <v>2979.5</v>
      </c>
      <c r="K432" s="28">
        <v>13069843.9873695</v>
      </c>
      <c r="L432" s="148">
        <v>8</v>
      </c>
      <c r="M432" s="31">
        <v>11280</v>
      </c>
      <c r="UYC432" s="2"/>
      <c r="UYD432" s="2"/>
    </row>
    <row r="433" spans="1:13 14849:14850" ht="14.25" customHeight="1" x14ac:dyDescent="0.15">
      <c r="A433" s="90" t="s">
        <v>28</v>
      </c>
      <c r="B433" s="161">
        <v>12513.5</v>
      </c>
      <c r="C433" s="36">
        <v>126695115.004749</v>
      </c>
      <c r="D433" s="149">
        <v>2265.5</v>
      </c>
      <c r="E433" s="28">
        <v>39936580.636767998</v>
      </c>
      <c r="F433" s="148">
        <v>3677.5</v>
      </c>
      <c r="G433" s="28">
        <v>41923419.326070502</v>
      </c>
      <c r="H433" s="148">
        <v>3641.5</v>
      </c>
      <c r="I433" s="28">
        <v>32227285.460498501</v>
      </c>
      <c r="J433" s="148">
        <v>2923</v>
      </c>
      <c r="K433" s="28">
        <v>12601549.581412001</v>
      </c>
      <c r="L433" s="148">
        <v>6</v>
      </c>
      <c r="M433" s="31">
        <v>6280</v>
      </c>
      <c r="UYC433" s="2"/>
      <c r="UYD433" s="2"/>
    </row>
    <row r="434" spans="1:13 14849:14850" ht="14.25" customHeight="1" thickBot="1" x14ac:dyDescent="0.2">
      <c r="A434" s="37" t="s">
        <v>1</v>
      </c>
      <c r="B434" s="162">
        <v>12448.5</v>
      </c>
      <c r="C434" s="39">
        <v>128264711.4717565</v>
      </c>
      <c r="D434" s="152">
        <v>2276.5</v>
      </c>
      <c r="E434" s="41">
        <v>42910800.796106502</v>
      </c>
      <c r="F434" s="153">
        <v>3694</v>
      </c>
      <c r="G434" s="41">
        <v>41752390.357490502</v>
      </c>
      <c r="H434" s="153">
        <v>3590.5</v>
      </c>
      <c r="I434" s="41">
        <v>31386588.9363175</v>
      </c>
      <c r="J434" s="153">
        <v>2881.5</v>
      </c>
      <c r="K434" s="41">
        <v>12208651.381842</v>
      </c>
      <c r="L434" s="153">
        <v>6</v>
      </c>
      <c r="M434" s="42">
        <v>6280</v>
      </c>
      <c r="UYC434" s="2"/>
      <c r="UYD434" s="2"/>
    </row>
    <row r="435" spans="1:13 14849:14850" ht="29.25" customHeight="1" x14ac:dyDescent="0.15">
      <c r="A435" s="93" t="s">
        <v>37</v>
      </c>
      <c r="UYC435" s="2"/>
      <c r="UYD435" s="2"/>
    </row>
    <row r="436" spans="1:13 14849:14850" ht="27.75" customHeight="1" thickBot="1" x14ac:dyDescent="0.2">
      <c r="A436" s="88" t="s">
        <v>32</v>
      </c>
      <c r="B436" s="89"/>
      <c r="C436" s="89"/>
      <c r="G436" s="59"/>
      <c r="H436" s="100"/>
      <c r="I436" s="101"/>
      <c r="J436" s="100"/>
      <c r="K436" s="101" t="s">
        <v>6</v>
      </c>
      <c r="UYC436" s="2"/>
      <c r="UYD436" s="2"/>
    </row>
    <row r="437" spans="1:13 14849:14850" ht="27.75" customHeight="1" x14ac:dyDescent="0.15">
      <c r="A437" s="67"/>
      <c r="B437" s="68" t="s">
        <v>8</v>
      </c>
      <c r="C437" s="69"/>
      <c r="D437" s="71" t="s">
        <v>9</v>
      </c>
      <c r="E437" s="72"/>
      <c r="F437" s="72" t="s">
        <v>10</v>
      </c>
      <c r="G437" s="72"/>
      <c r="H437" s="82" t="s">
        <v>11</v>
      </c>
      <c r="I437" s="102"/>
      <c r="J437" s="82" t="s">
        <v>12</v>
      </c>
      <c r="K437" s="83"/>
      <c r="UYC437" s="2"/>
      <c r="UYD437" s="2"/>
    </row>
    <row r="438" spans="1:13 14849:14850" ht="45.75" customHeight="1" thickBot="1" x14ac:dyDescent="0.2">
      <c r="A438" s="75" t="s">
        <v>14</v>
      </c>
      <c r="B438" s="146" t="s">
        <v>56</v>
      </c>
      <c r="C438" s="77" t="s">
        <v>57</v>
      </c>
      <c r="D438" s="147" t="s">
        <v>56</v>
      </c>
      <c r="E438" s="76" t="s">
        <v>57</v>
      </c>
      <c r="F438" s="146" t="s">
        <v>56</v>
      </c>
      <c r="G438" s="76" t="s">
        <v>57</v>
      </c>
      <c r="H438" s="146" t="s">
        <v>56</v>
      </c>
      <c r="I438" s="76" t="s">
        <v>59</v>
      </c>
      <c r="J438" s="146" t="s">
        <v>56</v>
      </c>
      <c r="K438" s="80" t="s">
        <v>59</v>
      </c>
      <c r="UYC438" s="2"/>
      <c r="UYD438" s="2"/>
    </row>
    <row r="439" spans="1:13 14849:14850" ht="14.25" customHeight="1" x14ac:dyDescent="0.15">
      <c r="A439" s="34">
        <v>2019</v>
      </c>
      <c r="B439" s="133">
        <v>2612.5</v>
      </c>
      <c r="C439" s="29">
        <v>26653464.349305</v>
      </c>
      <c r="D439" s="156">
        <v>520</v>
      </c>
      <c r="E439" s="28">
        <v>9278031.7012959998</v>
      </c>
      <c r="F439" s="133">
        <v>733</v>
      </c>
      <c r="G439" s="28">
        <v>7833087.9082909999</v>
      </c>
      <c r="H439" s="157">
        <v>996.5</v>
      </c>
      <c r="I439" s="61">
        <v>7496366.1670469996</v>
      </c>
      <c r="J439" s="157">
        <v>363</v>
      </c>
      <c r="K439" s="62">
        <v>2045978.5726709999</v>
      </c>
      <c r="UYC439" s="2"/>
      <c r="UYD439" s="2"/>
    </row>
    <row r="440" spans="1:13 14849:14850" ht="14.25" customHeight="1" x14ac:dyDescent="0.15">
      <c r="A440" s="34">
        <v>2020</v>
      </c>
      <c r="B440" s="133">
        <v>2849.5</v>
      </c>
      <c r="C440" s="29">
        <v>31356579.8972135</v>
      </c>
      <c r="D440" s="156">
        <v>574</v>
      </c>
      <c r="E440" s="28">
        <v>10590319.7051895</v>
      </c>
      <c r="F440" s="133">
        <v>875</v>
      </c>
      <c r="G440" s="28">
        <v>9991742.2234310005</v>
      </c>
      <c r="H440" s="157">
        <v>1022.5</v>
      </c>
      <c r="I440" s="61">
        <v>8544810.5382094998</v>
      </c>
      <c r="J440" s="157">
        <v>378</v>
      </c>
      <c r="K440" s="62">
        <v>2229707.4303835002</v>
      </c>
      <c r="UYC440" s="2"/>
      <c r="UYD440" s="2"/>
    </row>
    <row r="441" spans="1:13 14849:14850" ht="14.25" customHeight="1" x14ac:dyDescent="0.15">
      <c r="A441" s="34">
        <v>2021</v>
      </c>
      <c r="B441" s="133">
        <v>2828</v>
      </c>
      <c r="C441" s="29">
        <v>30675367.7791625</v>
      </c>
      <c r="D441" s="156">
        <v>559</v>
      </c>
      <c r="E441" s="28">
        <v>9968857.0815284997</v>
      </c>
      <c r="F441" s="133">
        <v>889</v>
      </c>
      <c r="G441" s="28">
        <v>10126411.741606001</v>
      </c>
      <c r="H441" s="157">
        <v>1002</v>
      </c>
      <c r="I441" s="61">
        <v>8359959.7068065004</v>
      </c>
      <c r="J441" s="157">
        <v>378</v>
      </c>
      <c r="K441" s="62">
        <v>2220139.2492215</v>
      </c>
      <c r="UYC441" s="2"/>
      <c r="UYD441" s="2"/>
    </row>
    <row r="442" spans="1:13 14849:14850" ht="14.25" customHeight="1" x14ac:dyDescent="0.15">
      <c r="A442" s="32"/>
      <c r="B442" s="133"/>
      <c r="C442" s="29"/>
      <c r="D442" s="156"/>
      <c r="E442" s="28"/>
      <c r="F442" s="133"/>
      <c r="G442" s="28"/>
      <c r="H442" s="157"/>
      <c r="I442" s="61"/>
      <c r="J442" s="157"/>
      <c r="K442" s="62"/>
      <c r="UYC442" s="2"/>
      <c r="UYD442" s="2"/>
    </row>
    <row r="443" spans="1:13 14849:14850" ht="14.25" customHeight="1" x14ac:dyDescent="0.15">
      <c r="A443" s="33" t="s">
        <v>18</v>
      </c>
      <c r="B443" s="133">
        <v>2742.5</v>
      </c>
      <c r="C443" s="29">
        <v>29624973.908744</v>
      </c>
      <c r="D443" s="156">
        <v>535.5</v>
      </c>
      <c r="E443" s="28">
        <v>10434764.716639999</v>
      </c>
      <c r="F443" s="133">
        <v>779.5</v>
      </c>
      <c r="G443" s="28">
        <v>9031572.3939139992</v>
      </c>
      <c r="H443" s="157">
        <v>1041.5</v>
      </c>
      <c r="I443" s="61">
        <v>7882758.2255189996</v>
      </c>
      <c r="J443" s="157">
        <v>386</v>
      </c>
      <c r="K443" s="62">
        <v>2275878.5726709999</v>
      </c>
      <c r="UYC443" s="2"/>
      <c r="UYD443" s="2"/>
    </row>
    <row r="444" spans="1:13 14849:14850" ht="14.25" customHeight="1" x14ac:dyDescent="0.15">
      <c r="A444" s="90" t="s">
        <v>19</v>
      </c>
      <c r="B444" s="156">
        <v>2798</v>
      </c>
      <c r="C444" s="29">
        <v>29994700.057731502</v>
      </c>
      <c r="D444" s="156">
        <v>517</v>
      </c>
      <c r="E444" s="61">
        <v>9642548.1855685003</v>
      </c>
      <c r="F444" s="133">
        <v>823.5</v>
      </c>
      <c r="G444" s="28">
        <v>9475425.073973</v>
      </c>
      <c r="H444" s="157">
        <v>1039.5</v>
      </c>
      <c r="I444" s="61">
        <v>8183311.2864690004</v>
      </c>
      <c r="J444" s="157">
        <v>418</v>
      </c>
      <c r="K444" s="62">
        <v>2693415.5117210001</v>
      </c>
      <c r="UYC444" s="2"/>
      <c r="UYD444" s="2"/>
    </row>
    <row r="445" spans="1:13 14849:14850" ht="14.25" customHeight="1" x14ac:dyDescent="0.15">
      <c r="A445" s="90" t="s">
        <v>20</v>
      </c>
      <c r="B445" s="156">
        <v>2790.5</v>
      </c>
      <c r="C445" s="29">
        <v>30523232.335810501</v>
      </c>
      <c r="D445" s="156">
        <v>520.5</v>
      </c>
      <c r="E445" s="61">
        <v>9953130.4636474997</v>
      </c>
      <c r="F445" s="133">
        <v>847</v>
      </c>
      <c r="G445" s="28">
        <v>9911335.5161000006</v>
      </c>
      <c r="H445" s="157">
        <v>1016.5</v>
      </c>
      <c r="I445" s="61">
        <v>8121850.8443419999</v>
      </c>
      <c r="J445" s="157">
        <v>406.5</v>
      </c>
      <c r="K445" s="62">
        <v>2536915.5117210001</v>
      </c>
      <c r="UYC445" s="2"/>
      <c r="UYD445" s="2"/>
    </row>
    <row r="446" spans="1:13 14849:14850" ht="14.25" customHeight="1" x14ac:dyDescent="0.15">
      <c r="A446" s="90" t="s">
        <v>21</v>
      </c>
      <c r="B446" s="156">
        <v>2847</v>
      </c>
      <c r="C446" s="29">
        <v>31974492.335810501</v>
      </c>
      <c r="D446" s="156">
        <v>543.5</v>
      </c>
      <c r="E446" s="61">
        <v>10795640.4636475</v>
      </c>
      <c r="F446" s="133">
        <v>870</v>
      </c>
      <c r="G446" s="28">
        <v>10376315.516100001</v>
      </c>
      <c r="H446" s="157">
        <v>1021</v>
      </c>
      <c r="I446" s="61">
        <v>8212400.8443419999</v>
      </c>
      <c r="J446" s="157">
        <v>412.5</v>
      </c>
      <c r="K446" s="62">
        <v>2590135.5117210001</v>
      </c>
      <c r="UYC446" s="2"/>
      <c r="UYD446" s="2"/>
    </row>
    <row r="447" spans="1:13 14849:14850" ht="14.25" customHeight="1" x14ac:dyDescent="0.15">
      <c r="A447" s="90" t="s">
        <v>22</v>
      </c>
      <c r="B447" s="163">
        <v>2843</v>
      </c>
      <c r="C447" s="36">
        <v>31680003.2020275</v>
      </c>
      <c r="D447" s="156">
        <v>555</v>
      </c>
      <c r="E447" s="28">
        <v>10753327.7806815</v>
      </c>
      <c r="F447" s="133">
        <v>868.5</v>
      </c>
      <c r="G447" s="28">
        <v>10270989.065283</v>
      </c>
      <c r="H447" s="157">
        <v>1017.5</v>
      </c>
      <c r="I447" s="61">
        <v>8164750.8443419999</v>
      </c>
      <c r="J447" s="157">
        <v>402</v>
      </c>
      <c r="K447" s="62">
        <v>2490935.5117210001</v>
      </c>
      <c r="UYC447" s="2"/>
      <c r="UYD447" s="2"/>
    </row>
    <row r="448" spans="1:13 14849:14850" ht="14.25" customHeight="1" x14ac:dyDescent="0.15">
      <c r="A448" s="90" t="s">
        <v>23</v>
      </c>
      <c r="B448" s="163">
        <v>2830.5</v>
      </c>
      <c r="C448" s="36">
        <v>31603116.355180498</v>
      </c>
      <c r="D448" s="156">
        <v>549</v>
      </c>
      <c r="E448" s="28">
        <v>10601607.7806815</v>
      </c>
      <c r="F448" s="133">
        <v>866.5</v>
      </c>
      <c r="G448" s="28">
        <v>10285589.065283</v>
      </c>
      <c r="H448" s="157">
        <v>1019.5</v>
      </c>
      <c r="I448" s="61">
        <v>8247750.8443419999</v>
      </c>
      <c r="J448" s="157">
        <v>395.5</v>
      </c>
      <c r="K448" s="62">
        <v>2468168.664874</v>
      </c>
      <c r="UYC448" s="2"/>
      <c r="UYD448" s="2"/>
    </row>
    <row r="449" spans="1:11 14849:14850" ht="14.25" customHeight="1" x14ac:dyDescent="0.15">
      <c r="A449" s="90" t="s">
        <v>24</v>
      </c>
      <c r="B449" s="163">
        <v>2881.5</v>
      </c>
      <c r="C449" s="36">
        <v>32338256.355180498</v>
      </c>
      <c r="D449" s="156">
        <v>556</v>
      </c>
      <c r="E449" s="28">
        <v>10905160.8503925</v>
      </c>
      <c r="F449" s="133">
        <v>882.5</v>
      </c>
      <c r="G449" s="28">
        <v>10409075.995572001</v>
      </c>
      <c r="H449" s="157">
        <v>1041.5</v>
      </c>
      <c r="I449" s="61">
        <v>8511430.8443420008</v>
      </c>
      <c r="J449" s="157">
        <v>401.5</v>
      </c>
      <c r="K449" s="62">
        <v>2512588.664874</v>
      </c>
      <c r="UYC449" s="2"/>
      <c r="UYD449" s="2"/>
    </row>
    <row r="450" spans="1:11 14849:14850" ht="14.25" customHeight="1" x14ac:dyDescent="0.15">
      <c r="A450" s="90" t="s">
        <v>25</v>
      </c>
      <c r="B450" s="163">
        <v>2894</v>
      </c>
      <c r="C450" s="36">
        <v>32401064.6686</v>
      </c>
      <c r="D450" s="156">
        <v>576.5</v>
      </c>
      <c r="E450" s="28">
        <v>11039910.9503925</v>
      </c>
      <c r="F450" s="133">
        <v>893</v>
      </c>
      <c r="G450" s="28">
        <v>10482970.600439999</v>
      </c>
      <c r="H450" s="157">
        <v>1027.5</v>
      </c>
      <c r="I450" s="61">
        <v>8412063.2099629994</v>
      </c>
      <c r="J450" s="157">
        <v>397</v>
      </c>
      <c r="K450" s="62">
        <v>2466119.9078044998</v>
      </c>
      <c r="UYC450" s="2"/>
      <c r="UYD450" s="2"/>
    </row>
    <row r="451" spans="1:11 14849:14850" ht="14.25" customHeight="1" x14ac:dyDescent="0.15">
      <c r="A451" s="90" t="s">
        <v>26</v>
      </c>
      <c r="B451" s="163">
        <v>2895.5</v>
      </c>
      <c r="C451" s="36">
        <v>32405691.113382</v>
      </c>
      <c r="D451" s="156">
        <v>587</v>
      </c>
      <c r="E451" s="28">
        <v>11209535.759612501</v>
      </c>
      <c r="F451" s="133">
        <v>890.5</v>
      </c>
      <c r="G451" s="28">
        <v>10355302.236002</v>
      </c>
      <c r="H451" s="157">
        <v>1021</v>
      </c>
      <c r="I451" s="61">
        <v>8369733.2099630004</v>
      </c>
      <c r="J451" s="157">
        <v>397</v>
      </c>
      <c r="K451" s="62">
        <v>2471119.9078044998</v>
      </c>
      <c r="UYC451" s="2"/>
      <c r="UYD451" s="2"/>
    </row>
    <row r="452" spans="1:11 14849:14850" ht="14.25" customHeight="1" x14ac:dyDescent="0.15">
      <c r="A452" s="90" t="s">
        <v>27</v>
      </c>
      <c r="B452" s="163">
        <v>2880</v>
      </c>
      <c r="C452" s="36">
        <v>32189796.752942</v>
      </c>
      <c r="D452" s="156">
        <v>589.5</v>
      </c>
      <c r="E452" s="28">
        <v>11132866.778593499</v>
      </c>
      <c r="F452" s="133">
        <v>879.5</v>
      </c>
      <c r="G452" s="28">
        <v>10251516.856581001</v>
      </c>
      <c r="H452" s="157">
        <v>1014</v>
      </c>
      <c r="I452" s="61">
        <v>8338293.2099630004</v>
      </c>
      <c r="J452" s="157">
        <v>397</v>
      </c>
      <c r="K452" s="62">
        <v>2467119.9078044998</v>
      </c>
      <c r="UYC452" s="2"/>
      <c r="UYD452" s="2"/>
    </row>
    <row r="453" spans="1:11 14849:14850" ht="14.25" customHeight="1" x14ac:dyDescent="0.15">
      <c r="A453" s="90" t="s">
        <v>28</v>
      </c>
      <c r="B453" s="163">
        <v>2849.5</v>
      </c>
      <c r="C453" s="36">
        <v>31356579.8972135</v>
      </c>
      <c r="D453" s="156">
        <v>574</v>
      </c>
      <c r="E453" s="28">
        <v>10590319.7051895</v>
      </c>
      <c r="F453" s="133">
        <v>875</v>
      </c>
      <c r="G453" s="28">
        <v>9991742.2234310005</v>
      </c>
      <c r="H453" s="157">
        <v>1022.5</v>
      </c>
      <c r="I453" s="61">
        <v>8544810.5382094998</v>
      </c>
      <c r="J453" s="157">
        <v>378</v>
      </c>
      <c r="K453" s="62">
        <v>2229707.4303835002</v>
      </c>
      <c r="UYC453" s="2"/>
      <c r="UYD453" s="2"/>
    </row>
    <row r="454" spans="1:11 14849:14850" ht="14.25" customHeight="1" thickBot="1" x14ac:dyDescent="0.2">
      <c r="A454" s="37" t="s">
        <v>1</v>
      </c>
      <c r="B454" s="164">
        <v>2828</v>
      </c>
      <c r="C454" s="39">
        <v>30675367.7791625</v>
      </c>
      <c r="D454" s="158">
        <v>559</v>
      </c>
      <c r="E454" s="41">
        <v>9968857.0815284997</v>
      </c>
      <c r="F454" s="159">
        <v>889</v>
      </c>
      <c r="G454" s="41">
        <v>10126411.741606001</v>
      </c>
      <c r="H454" s="160">
        <v>1002</v>
      </c>
      <c r="I454" s="64">
        <v>8359959.7068065004</v>
      </c>
      <c r="J454" s="160">
        <v>378</v>
      </c>
      <c r="K454" s="65">
        <v>2220139.2492215</v>
      </c>
      <c r="UYC454" s="2"/>
      <c r="UYD454" s="2"/>
    </row>
    <row r="455" spans="1:11 14849:14850" ht="29.25" customHeight="1" x14ac:dyDescent="0.15">
      <c r="A455" s="93" t="s">
        <v>38</v>
      </c>
      <c r="J455" s="105"/>
      <c r="K455" s="105"/>
      <c r="UYC455" s="2"/>
      <c r="UYD455" s="2"/>
    </row>
    <row r="456" spans="1:11 14849:14850" ht="27.75" customHeight="1" thickBot="1" x14ac:dyDescent="0.2">
      <c r="A456" s="88" t="s">
        <v>39</v>
      </c>
      <c r="B456" s="89"/>
      <c r="C456" s="89"/>
      <c r="G456" s="59"/>
      <c r="H456" s="100"/>
      <c r="I456" s="101"/>
      <c r="J456" s="100"/>
      <c r="K456" s="101" t="s">
        <v>6</v>
      </c>
      <c r="UYC456" s="2"/>
      <c r="UYD456" s="2"/>
    </row>
    <row r="457" spans="1:11 14849:14850" ht="27.75" customHeight="1" x14ac:dyDescent="0.15">
      <c r="A457" s="67"/>
      <c r="B457" s="96" t="s">
        <v>8</v>
      </c>
      <c r="C457" s="97"/>
      <c r="D457" s="70" t="s">
        <v>9</v>
      </c>
      <c r="E457" s="71"/>
      <c r="F457" s="73" t="s">
        <v>10</v>
      </c>
      <c r="G457" s="98"/>
      <c r="H457" s="82" t="s">
        <v>11</v>
      </c>
      <c r="I457" s="102"/>
      <c r="J457" s="82" t="s">
        <v>35</v>
      </c>
      <c r="K457" s="83"/>
      <c r="UYC457" s="2"/>
      <c r="UYD457" s="2"/>
    </row>
    <row r="458" spans="1:11 14849:14850" ht="45.75" customHeight="1" thickBot="1" x14ac:dyDescent="0.2">
      <c r="A458" s="75" t="s">
        <v>14</v>
      </c>
      <c r="B458" s="146" t="s">
        <v>56</v>
      </c>
      <c r="C458" s="77" t="s">
        <v>57</v>
      </c>
      <c r="D458" s="147" t="s">
        <v>56</v>
      </c>
      <c r="E458" s="76" t="s">
        <v>57</v>
      </c>
      <c r="F458" s="146" t="s">
        <v>56</v>
      </c>
      <c r="G458" s="79" t="s">
        <v>57</v>
      </c>
      <c r="H458" s="165" t="s">
        <v>56</v>
      </c>
      <c r="I458" s="103" t="s">
        <v>59</v>
      </c>
      <c r="J458" s="165" t="s">
        <v>60</v>
      </c>
      <c r="K458" s="104" t="s">
        <v>59</v>
      </c>
      <c r="UYC458" s="2"/>
      <c r="UYD458" s="2"/>
    </row>
    <row r="459" spans="1:11 14849:14850" ht="14.25" customHeight="1" x14ac:dyDescent="0.15">
      <c r="A459" s="126">
        <v>2019</v>
      </c>
      <c r="B459" s="166">
        <v>5</v>
      </c>
      <c r="C459" s="167">
        <v>155000</v>
      </c>
      <c r="D459" s="168">
        <v>0</v>
      </c>
      <c r="E459" s="61">
        <v>0</v>
      </c>
      <c r="F459" s="157">
        <v>1</v>
      </c>
      <c r="G459" s="169">
        <v>100000</v>
      </c>
      <c r="H459" s="157">
        <v>4</v>
      </c>
      <c r="I459" s="61">
        <v>55000</v>
      </c>
      <c r="J459" s="170">
        <v>0</v>
      </c>
      <c r="K459" s="109">
        <v>0</v>
      </c>
      <c r="UYC459" s="2"/>
      <c r="UYD459" s="2"/>
    </row>
    <row r="460" spans="1:11 14849:14850" ht="14.25" customHeight="1" x14ac:dyDescent="0.15">
      <c r="A460" s="90">
        <v>2020</v>
      </c>
      <c r="B460" s="166">
        <v>25</v>
      </c>
      <c r="C460" s="167">
        <v>583300</v>
      </c>
      <c r="D460" s="168">
        <v>0</v>
      </c>
      <c r="E460" s="61">
        <v>0</v>
      </c>
      <c r="F460" s="157">
        <v>3</v>
      </c>
      <c r="G460" s="169">
        <v>110000</v>
      </c>
      <c r="H460" s="157">
        <v>22</v>
      </c>
      <c r="I460" s="61">
        <v>473300</v>
      </c>
      <c r="J460" s="170">
        <v>0</v>
      </c>
      <c r="K460" s="109">
        <v>0</v>
      </c>
      <c r="UYC460" s="2"/>
      <c r="UYD460" s="2"/>
    </row>
    <row r="461" spans="1:11 14849:14850" ht="14.25" customHeight="1" x14ac:dyDescent="0.15">
      <c r="A461" s="90">
        <v>2021</v>
      </c>
      <c r="B461" s="166">
        <v>25</v>
      </c>
      <c r="C461" s="167">
        <v>583300</v>
      </c>
      <c r="D461" s="168">
        <v>0</v>
      </c>
      <c r="E461" s="61">
        <v>0</v>
      </c>
      <c r="F461" s="157">
        <v>3</v>
      </c>
      <c r="G461" s="169">
        <v>110000</v>
      </c>
      <c r="H461" s="157">
        <v>22</v>
      </c>
      <c r="I461" s="61">
        <v>473300</v>
      </c>
      <c r="J461" s="170">
        <v>0</v>
      </c>
      <c r="K461" s="109">
        <v>0</v>
      </c>
      <c r="UYC461" s="2"/>
      <c r="UYD461" s="2"/>
    </row>
    <row r="462" spans="1:11 14849:14850" ht="14.25" customHeight="1" x14ac:dyDescent="0.15">
      <c r="A462" s="129"/>
      <c r="B462" s="166"/>
      <c r="C462" s="167"/>
      <c r="D462" s="168"/>
      <c r="E462" s="61"/>
      <c r="F462" s="157"/>
      <c r="G462" s="169"/>
      <c r="H462" s="157"/>
      <c r="I462" s="61"/>
      <c r="J462" s="170"/>
      <c r="K462" s="109"/>
      <c r="UYC462" s="2"/>
      <c r="UYD462" s="2"/>
    </row>
    <row r="463" spans="1:11 14849:14850" ht="14.25" customHeight="1" x14ac:dyDescent="0.15">
      <c r="A463" s="171" t="s">
        <v>18</v>
      </c>
      <c r="B463" s="166">
        <v>8</v>
      </c>
      <c r="C463" s="167">
        <v>180000</v>
      </c>
      <c r="D463" s="168">
        <v>0</v>
      </c>
      <c r="E463" s="61">
        <v>0</v>
      </c>
      <c r="F463" s="157">
        <v>1</v>
      </c>
      <c r="G463" s="169">
        <v>100000</v>
      </c>
      <c r="H463" s="157">
        <v>7</v>
      </c>
      <c r="I463" s="61">
        <v>80000</v>
      </c>
      <c r="J463" s="170">
        <v>0</v>
      </c>
      <c r="K463" s="109">
        <v>0</v>
      </c>
      <c r="UYC463" s="2"/>
      <c r="UYD463" s="2"/>
    </row>
    <row r="464" spans="1:11 14849:14850" ht="14.25" customHeight="1" x14ac:dyDescent="0.15">
      <c r="A464" s="90" t="s">
        <v>19</v>
      </c>
      <c r="B464" s="166">
        <v>8</v>
      </c>
      <c r="C464" s="167">
        <v>180000</v>
      </c>
      <c r="D464" s="168">
        <v>0</v>
      </c>
      <c r="E464" s="61">
        <v>0</v>
      </c>
      <c r="F464" s="157">
        <v>1</v>
      </c>
      <c r="G464" s="169">
        <v>100000</v>
      </c>
      <c r="H464" s="157">
        <v>7</v>
      </c>
      <c r="I464" s="61">
        <v>80000</v>
      </c>
      <c r="J464" s="170">
        <v>0</v>
      </c>
      <c r="K464" s="109">
        <v>0</v>
      </c>
      <c r="UYC464" s="2"/>
      <c r="UYD464" s="2"/>
    </row>
    <row r="465" spans="1:11 14849:14850" ht="14.25" customHeight="1" x14ac:dyDescent="0.15">
      <c r="A465" s="90" t="s">
        <v>20</v>
      </c>
      <c r="B465" s="166">
        <v>8</v>
      </c>
      <c r="C465" s="167">
        <v>180000</v>
      </c>
      <c r="D465" s="168">
        <v>0</v>
      </c>
      <c r="E465" s="61">
        <v>0</v>
      </c>
      <c r="F465" s="157">
        <v>1</v>
      </c>
      <c r="G465" s="169">
        <v>100000</v>
      </c>
      <c r="H465" s="157">
        <v>7</v>
      </c>
      <c r="I465" s="61">
        <v>80000</v>
      </c>
      <c r="J465" s="170">
        <v>0</v>
      </c>
      <c r="K465" s="109">
        <v>0</v>
      </c>
      <c r="UYC465" s="2"/>
      <c r="UYD465" s="2"/>
    </row>
    <row r="466" spans="1:11 14849:14850" ht="14.25" customHeight="1" x14ac:dyDescent="0.15">
      <c r="A466" s="90" t="s">
        <v>21</v>
      </c>
      <c r="B466" s="166">
        <v>16</v>
      </c>
      <c r="C466" s="167">
        <v>331300</v>
      </c>
      <c r="D466" s="168">
        <v>0</v>
      </c>
      <c r="E466" s="61">
        <v>0</v>
      </c>
      <c r="F466" s="157">
        <v>1</v>
      </c>
      <c r="G466" s="169">
        <v>100000</v>
      </c>
      <c r="H466" s="157">
        <v>7</v>
      </c>
      <c r="I466" s="61">
        <v>80000</v>
      </c>
      <c r="J466" s="170">
        <v>8</v>
      </c>
      <c r="K466" s="109">
        <v>151300</v>
      </c>
      <c r="UYC466" s="2"/>
      <c r="UYD466" s="2"/>
    </row>
    <row r="467" spans="1:11 14849:14850" ht="14.25" customHeight="1" x14ac:dyDescent="0.15">
      <c r="A467" s="90" t="s">
        <v>22</v>
      </c>
      <c r="B467" s="166">
        <v>22</v>
      </c>
      <c r="C467" s="167">
        <v>566300</v>
      </c>
      <c r="D467" s="168">
        <v>0</v>
      </c>
      <c r="E467" s="61">
        <v>0</v>
      </c>
      <c r="F467" s="157">
        <v>2</v>
      </c>
      <c r="G467" s="169">
        <v>105000</v>
      </c>
      <c r="H467" s="157">
        <v>20</v>
      </c>
      <c r="I467" s="61">
        <v>461300</v>
      </c>
      <c r="J467" s="170">
        <v>0</v>
      </c>
      <c r="K467" s="109">
        <v>0</v>
      </c>
      <c r="UYC467" s="2"/>
      <c r="UYD467" s="2"/>
    </row>
    <row r="468" spans="1:11 14849:14850" ht="14.25" customHeight="1" x14ac:dyDescent="0.15">
      <c r="A468" s="90" t="s">
        <v>23</v>
      </c>
      <c r="B468" s="166">
        <v>22</v>
      </c>
      <c r="C468" s="167">
        <v>566300</v>
      </c>
      <c r="D468" s="168">
        <v>0</v>
      </c>
      <c r="E468" s="61">
        <v>0</v>
      </c>
      <c r="F468" s="157">
        <v>2</v>
      </c>
      <c r="G468" s="169">
        <v>105000</v>
      </c>
      <c r="H468" s="157">
        <v>20</v>
      </c>
      <c r="I468" s="61">
        <v>461300</v>
      </c>
      <c r="J468" s="170">
        <v>0</v>
      </c>
      <c r="K468" s="109">
        <v>0</v>
      </c>
      <c r="UYC468" s="2"/>
      <c r="UYD468" s="2"/>
    </row>
    <row r="469" spans="1:11 14849:14850" ht="14.25" customHeight="1" x14ac:dyDescent="0.15">
      <c r="A469" s="90" t="s">
        <v>24</v>
      </c>
      <c r="B469" s="166">
        <v>22</v>
      </c>
      <c r="C469" s="167">
        <v>566300</v>
      </c>
      <c r="D469" s="168">
        <v>0</v>
      </c>
      <c r="E469" s="61">
        <v>0</v>
      </c>
      <c r="F469" s="157">
        <v>2</v>
      </c>
      <c r="G469" s="169">
        <v>105000</v>
      </c>
      <c r="H469" s="157">
        <v>20</v>
      </c>
      <c r="I469" s="61">
        <v>461300</v>
      </c>
      <c r="J469" s="170">
        <v>0</v>
      </c>
      <c r="K469" s="110">
        <v>0</v>
      </c>
      <c r="UYC469" s="2"/>
      <c r="UYD469" s="2"/>
    </row>
    <row r="470" spans="1:11 14849:14850" ht="14.25" customHeight="1" x14ac:dyDescent="0.15">
      <c r="A470" s="90" t="s">
        <v>25</v>
      </c>
      <c r="B470" s="166">
        <v>23</v>
      </c>
      <c r="C470" s="167">
        <v>571300</v>
      </c>
      <c r="D470" s="168">
        <v>0</v>
      </c>
      <c r="E470" s="61">
        <v>0</v>
      </c>
      <c r="F470" s="157">
        <v>3</v>
      </c>
      <c r="G470" s="169">
        <v>110000</v>
      </c>
      <c r="H470" s="157">
        <v>20</v>
      </c>
      <c r="I470" s="61">
        <v>461300</v>
      </c>
      <c r="J470" s="170">
        <v>0</v>
      </c>
      <c r="K470" s="109">
        <v>0</v>
      </c>
      <c r="UYC470" s="2"/>
      <c r="UYD470" s="2"/>
    </row>
    <row r="471" spans="1:11 14849:14850" ht="14.25" customHeight="1" x14ac:dyDescent="0.15">
      <c r="A471" s="90" t="s">
        <v>26</v>
      </c>
      <c r="B471" s="166">
        <v>23</v>
      </c>
      <c r="C471" s="167">
        <v>571300</v>
      </c>
      <c r="D471" s="168">
        <v>0</v>
      </c>
      <c r="E471" s="61">
        <v>0</v>
      </c>
      <c r="F471" s="157">
        <v>3</v>
      </c>
      <c r="G471" s="169">
        <v>110000</v>
      </c>
      <c r="H471" s="157">
        <v>20</v>
      </c>
      <c r="I471" s="61">
        <v>461300</v>
      </c>
      <c r="J471" s="170">
        <v>0</v>
      </c>
      <c r="K471" s="109">
        <v>0</v>
      </c>
      <c r="UYC471" s="2"/>
      <c r="UYD471" s="2"/>
    </row>
    <row r="472" spans="1:11 14849:14850" ht="14.25" customHeight="1" x14ac:dyDescent="0.15">
      <c r="A472" s="90" t="s">
        <v>27</v>
      </c>
      <c r="B472" s="166">
        <v>23</v>
      </c>
      <c r="C472" s="167">
        <v>571300</v>
      </c>
      <c r="D472" s="168">
        <v>0</v>
      </c>
      <c r="E472" s="61">
        <v>0</v>
      </c>
      <c r="F472" s="157">
        <v>3</v>
      </c>
      <c r="G472" s="169">
        <v>110000</v>
      </c>
      <c r="H472" s="157">
        <v>20</v>
      </c>
      <c r="I472" s="61">
        <v>461300</v>
      </c>
      <c r="J472" s="170">
        <v>0</v>
      </c>
      <c r="K472" s="109">
        <v>0</v>
      </c>
      <c r="UYC472" s="2"/>
      <c r="UYD472" s="2"/>
    </row>
    <row r="473" spans="1:11 14849:14850" ht="14.25" customHeight="1" x14ac:dyDescent="0.15">
      <c r="A473" s="90" t="s">
        <v>28</v>
      </c>
      <c r="B473" s="166">
        <v>25</v>
      </c>
      <c r="C473" s="167">
        <v>583300</v>
      </c>
      <c r="D473" s="168">
        <v>0</v>
      </c>
      <c r="E473" s="61">
        <v>0</v>
      </c>
      <c r="F473" s="157">
        <v>3</v>
      </c>
      <c r="G473" s="169">
        <v>110000</v>
      </c>
      <c r="H473" s="157">
        <v>22</v>
      </c>
      <c r="I473" s="61">
        <v>473300</v>
      </c>
      <c r="J473" s="170">
        <v>0</v>
      </c>
      <c r="K473" s="109">
        <v>0</v>
      </c>
      <c r="UYC473" s="2"/>
      <c r="UYD473" s="2"/>
    </row>
    <row r="474" spans="1:11 14849:14850" ht="14.25" customHeight="1" thickBot="1" x14ac:dyDescent="0.2">
      <c r="A474" s="37" t="s">
        <v>1</v>
      </c>
      <c r="B474" s="172">
        <v>25</v>
      </c>
      <c r="C474" s="173">
        <v>583300</v>
      </c>
      <c r="D474" s="174">
        <v>0</v>
      </c>
      <c r="E474" s="64">
        <v>0</v>
      </c>
      <c r="F474" s="160">
        <v>3</v>
      </c>
      <c r="G474" s="175">
        <v>110000</v>
      </c>
      <c r="H474" s="160">
        <v>22</v>
      </c>
      <c r="I474" s="64">
        <v>473300</v>
      </c>
      <c r="J474" s="176">
        <v>0</v>
      </c>
      <c r="K474" s="112">
        <v>0</v>
      </c>
      <c r="UYC474" s="2"/>
      <c r="UYD474" s="2"/>
    </row>
    <row r="475" spans="1:11 14849:14850" ht="29.25" customHeight="1" x14ac:dyDescent="0.15">
      <c r="A475" s="93" t="s">
        <v>40</v>
      </c>
      <c r="B475" s="177"/>
      <c r="C475" s="177"/>
      <c r="D475" s="85"/>
      <c r="E475" s="85"/>
      <c r="F475" s="85"/>
      <c r="G475" s="85"/>
      <c r="H475" s="85"/>
      <c r="I475" s="85"/>
      <c r="J475" s="105"/>
      <c r="K475" s="105"/>
      <c r="UYC475" s="2"/>
      <c r="UYD475" s="2"/>
    </row>
    <row r="476" spans="1:11 14849:14850" ht="27.75" customHeight="1" thickBot="1" x14ac:dyDescent="0.2">
      <c r="A476" s="88" t="s">
        <v>41</v>
      </c>
      <c r="B476" s="89"/>
      <c r="C476" s="89"/>
      <c r="H476" s="100"/>
      <c r="I476" s="101"/>
      <c r="J476" s="100"/>
      <c r="K476" s="101" t="s">
        <v>6</v>
      </c>
      <c r="UYC476" s="2"/>
      <c r="UYD476" s="2"/>
    </row>
    <row r="477" spans="1:11 14849:14850" ht="27.75" customHeight="1" x14ac:dyDescent="0.15">
      <c r="A477" s="67"/>
      <c r="B477" s="68" t="s">
        <v>8</v>
      </c>
      <c r="C477" s="69"/>
      <c r="D477" s="178" t="s">
        <v>9</v>
      </c>
      <c r="E477" s="68"/>
      <c r="F477" s="68" t="s">
        <v>10</v>
      </c>
      <c r="G477" s="68"/>
      <c r="H477" s="82" t="s">
        <v>11</v>
      </c>
      <c r="I477" s="102"/>
      <c r="J477" s="82" t="s">
        <v>12</v>
      </c>
      <c r="K477" s="83"/>
      <c r="UYC477" s="2"/>
      <c r="UYD477" s="2"/>
    </row>
    <row r="478" spans="1:11 14849:14850" ht="45.75" customHeight="1" thickBot="1" x14ac:dyDescent="0.2">
      <c r="A478" s="75" t="s">
        <v>14</v>
      </c>
      <c r="B478" s="146" t="s">
        <v>56</v>
      </c>
      <c r="C478" s="77" t="s">
        <v>57</v>
      </c>
      <c r="D478" s="147" t="s">
        <v>56</v>
      </c>
      <c r="E478" s="76" t="s">
        <v>57</v>
      </c>
      <c r="F478" s="146" t="s">
        <v>56</v>
      </c>
      <c r="G478" s="76" t="s">
        <v>57</v>
      </c>
      <c r="H478" s="165" t="s">
        <v>56</v>
      </c>
      <c r="I478" s="103" t="s">
        <v>57</v>
      </c>
      <c r="J478" s="165" t="s">
        <v>56</v>
      </c>
      <c r="K478" s="104" t="s">
        <v>59</v>
      </c>
      <c r="UYC478" s="2"/>
      <c r="UYD478" s="2"/>
    </row>
    <row r="479" spans="1:11 14849:14850" ht="14.25" customHeight="1" x14ac:dyDescent="0.15">
      <c r="A479" s="34">
        <v>2019</v>
      </c>
      <c r="B479" s="133">
        <v>10437.5</v>
      </c>
      <c r="C479" s="29">
        <v>96871824.294652</v>
      </c>
      <c r="D479" s="156">
        <v>2239</v>
      </c>
      <c r="E479" s="28">
        <v>41082794.447614498</v>
      </c>
      <c r="F479" s="133">
        <v>2859</v>
      </c>
      <c r="G479" s="28">
        <v>26469085.248463999</v>
      </c>
      <c r="H479" s="133">
        <v>3269.5</v>
      </c>
      <c r="I479" s="28">
        <v>21121648.622297</v>
      </c>
      <c r="J479" s="157">
        <v>2070</v>
      </c>
      <c r="K479" s="62">
        <v>8198295.9762765002</v>
      </c>
      <c r="UYC479" s="2"/>
      <c r="UYD479" s="2"/>
    </row>
    <row r="480" spans="1:11 14849:14850" ht="14.25" customHeight="1" x14ac:dyDescent="0.15">
      <c r="A480" s="34">
        <v>2020</v>
      </c>
      <c r="B480" s="133">
        <v>12085.5</v>
      </c>
      <c r="C480" s="29">
        <v>104576873.08064049</v>
      </c>
      <c r="D480" s="156">
        <v>2293.5</v>
      </c>
      <c r="E480" s="28">
        <v>34569845.1797015</v>
      </c>
      <c r="F480" s="133">
        <v>3375.5</v>
      </c>
      <c r="G480" s="28">
        <v>31987166.992442001</v>
      </c>
      <c r="H480" s="133">
        <v>3785.5</v>
      </c>
      <c r="I480" s="28">
        <v>26000558.734259501</v>
      </c>
      <c r="J480" s="157">
        <v>2631</v>
      </c>
      <c r="K480" s="62">
        <v>12019302.174237501</v>
      </c>
      <c r="UYC480" s="2"/>
      <c r="UYD480" s="2"/>
    </row>
    <row r="481" spans="1:13 14849:14850" ht="14.25" customHeight="1" x14ac:dyDescent="0.15">
      <c r="A481" s="34">
        <v>2021</v>
      </c>
      <c r="B481" s="133">
        <v>12241.5</v>
      </c>
      <c r="C481" s="29">
        <v>106119648.834112</v>
      </c>
      <c r="D481" s="156">
        <v>2279</v>
      </c>
      <c r="E481" s="28">
        <v>34859251.840626001</v>
      </c>
      <c r="F481" s="133">
        <v>3431.5</v>
      </c>
      <c r="G481" s="28">
        <v>32675702.6044035</v>
      </c>
      <c r="H481" s="133">
        <v>3885</v>
      </c>
      <c r="I481" s="28">
        <v>26810031.534202501</v>
      </c>
      <c r="J481" s="157">
        <v>2646</v>
      </c>
      <c r="K481" s="62">
        <v>11774662.85488</v>
      </c>
      <c r="UYC481" s="2"/>
      <c r="UYD481" s="2"/>
    </row>
    <row r="482" spans="1:13 14849:14850" ht="14.25" customHeight="1" x14ac:dyDescent="0.15">
      <c r="A482" s="32"/>
      <c r="B482" s="133"/>
      <c r="C482" s="29"/>
      <c r="D482" s="156"/>
      <c r="E482" s="28"/>
      <c r="F482" s="133"/>
      <c r="G482" s="28"/>
      <c r="H482" s="133"/>
      <c r="I482" s="28"/>
      <c r="J482" s="157"/>
      <c r="K482" s="62"/>
      <c r="UYC482" s="2"/>
      <c r="UYD482" s="2"/>
    </row>
    <row r="483" spans="1:13 14849:14850" ht="14.25" customHeight="1" x14ac:dyDescent="0.15">
      <c r="A483" s="33" t="s">
        <v>18</v>
      </c>
      <c r="B483" s="133">
        <v>11047.5</v>
      </c>
      <c r="C483" s="29">
        <v>104586153.397332</v>
      </c>
      <c r="D483" s="156">
        <v>2268.5</v>
      </c>
      <c r="E483" s="28">
        <v>42152812.949515499</v>
      </c>
      <c r="F483" s="133">
        <v>3047</v>
      </c>
      <c r="G483" s="28">
        <v>29631455.949243002</v>
      </c>
      <c r="H483" s="133">
        <v>3455.5</v>
      </c>
      <c r="I483" s="28">
        <v>23034668.522296999</v>
      </c>
      <c r="J483" s="157">
        <v>2276.5</v>
      </c>
      <c r="K483" s="62">
        <v>9767215.9762765002</v>
      </c>
      <c r="UYC483" s="2"/>
      <c r="UYD483" s="2"/>
    </row>
    <row r="484" spans="1:13 14849:14850" ht="14.25" customHeight="1" x14ac:dyDescent="0.15">
      <c r="A484" s="90" t="s">
        <v>19</v>
      </c>
      <c r="B484" s="156">
        <v>11342.5</v>
      </c>
      <c r="C484" s="29">
        <v>104187023.86039349</v>
      </c>
      <c r="D484" s="156">
        <v>2285</v>
      </c>
      <c r="E484" s="61">
        <v>40042430.954552002</v>
      </c>
      <c r="F484" s="133">
        <v>3182</v>
      </c>
      <c r="G484" s="28">
        <v>30769835.180183999</v>
      </c>
      <c r="H484" s="133">
        <v>3474.5</v>
      </c>
      <c r="I484" s="28">
        <v>22975531.749380998</v>
      </c>
      <c r="J484" s="157">
        <v>2401</v>
      </c>
      <c r="K484" s="62">
        <v>10399225.9762765</v>
      </c>
      <c r="UYC484" s="2"/>
      <c r="UYD484" s="2"/>
    </row>
    <row r="485" spans="1:13 14849:14850" ht="14.25" customHeight="1" x14ac:dyDescent="0.15">
      <c r="A485" s="90" t="s">
        <v>20</v>
      </c>
      <c r="B485" s="156">
        <v>11441</v>
      </c>
      <c r="C485" s="29">
        <v>104046967.407281</v>
      </c>
      <c r="D485" s="156">
        <v>2283</v>
      </c>
      <c r="E485" s="61">
        <v>39419474.501439497</v>
      </c>
      <c r="F485" s="133">
        <v>3219</v>
      </c>
      <c r="G485" s="28">
        <v>31160128.951820999</v>
      </c>
      <c r="H485" s="133">
        <v>3523</v>
      </c>
      <c r="I485" s="28">
        <v>23066697.977743998</v>
      </c>
      <c r="J485" s="157">
        <v>2416</v>
      </c>
      <c r="K485" s="62">
        <v>10400665.9762765</v>
      </c>
      <c r="UYC485" s="2"/>
      <c r="UYD485" s="2"/>
    </row>
    <row r="486" spans="1:13 14849:14850" ht="14.25" customHeight="1" x14ac:dyDescent="0.15">
      <c r="A486" s="90" t="s">
        <v>21</v>
      </c>
      <c r="B486" s="156">
        <v>11537.5</v>
      </c>
      <c r="C486" s="29">
        <v>105582892.785822</v>
      </c>
      <c r="D486" s="156">
        <v>2305</v>
      </c>
      <c r="E486" s="61">
        <v>40107609.879980497</v>
      </c>
      <c r="F486" s="133">
        <v>3219</v>
      </c>
      <c r="G486" s="28">
        <v>31071038.951820999</v>
      </c>
      <c r="H486" s="133">
        <v>3553</v>
      </c>
      <c r="I486" s="28">
        <v>23553644.427992001</v>
      </c>
      <c r="J486" s="157">
        <v>2460.5</v>
      </c>
      <c r="K486" s="62">
        <v>10850599.526028501</v>
      </c>
      <c r="UYC486" s="2"/>
      <c r="UYD486" s="2"/>
    </row>
    <row r="487" spans="1:13 14849:14850" ht="14.25" customHeight="1" x14ac:dyDescent="0.15">
      <c r="A487" s="90" t="s">
        <v>22</v>
      </c>
      <c r="B487" s="163">
        <v>11719</v>
      </c>
      <c r="C487" s="36">
        <v>105595601.0045425</v>
      </c>
      <c r="D487" s="156">
        <v>2327</v>
      </c>
      <c r="E487" s="28">
        <v>38740123.553246997</v>
      </c>
      <c r="F487" s="133">
        <v>3273</v>
      </c>
      <c r="G487" s="28">
        <v>31569933.497274999</v>
      </c>
      <c r="H487" s="133">
        <v>3624</v>
      </c>
      <c r="I487" s="28">
        <v>24321815.995363999</v>
      </c>
      <c r="J487" s="157">
        <v>2495</v>
      </c>
      <c r="K487" s="62">
        <v>10963727.958656499</v>
      </c>
      <c r="UYC487" s="2"/>
      <c r="UYD487" s="2"/>
    </row>
    <row r="488" spans="1:13 14849:14850" ht="14.25" customHeight="1" x14ac:dyDescent="0.15">
      <c r="A488" s="90" t="s">
        <v>23</v>
      </c>
      <c r="B488" s="163">
        <v>11800</v>
      </c>
      <c r="C488" s="36">
        <v>106308462.346663</v>
      </c>
      <c r="D488" s="156">
        <v>2311</v>
      </c>
      <c r="E488" s="28">
        <v>38218685.155116998</v>
      </c>
      <c r="F488" s="133">
        <v>3303.5</v>
      </c>
      <c r="G488" s="28">
        <v>31851885.28263</v>
      </c>
      <c r="H488" s="133">
        <v>3663.5</v>
      </c>
      <c r="I488" s="28">
        <v>24915301.606169999</v>
      </c>
      <c r="J488" s="157">
        <v>2522</v>
      </c>
      <c r="K488" s="62">
        <v>11322590.302746</v>
      </c>
      <c r="UYC488" s="2"/>
      <c r="UYD488" s="2"/>
    </row>
    <row r="489" spans="1:13 14849:14850" ht="14.25" customHeight="1" x14ac:dyDescent="0.15">
      <c r="A489" s="90" t="s">
        <v>24</v>
      </c>
      <c r="B489" s="163">
        <v>11958</v>
      </c>
      <c r="C489" s="36">
        <v>106970286.334583</v>
      </c>
      <c r="D489" s="156">
        <v>2342.5</v>
      </c>
      <c r="E489" s="28">
        <v>37978847.357322998</v>
      </c>
      <c r="F489" s="133">
        <v>3309.5</v>
      </c>
      <c r="G489" s="28">
        <v>31917202.068344001</v>
      </c>
      <c r="H489" s="133">
        <v>3750.5</v>
      </c>
      <c r="I489" s="28">
        <v>25693353.092761502</v>
      </c>
      <c r="J489" s="157">
        <v>2555.5</v>
      </c>
      <c r="K489" s="62">
        <v>11380883.8161545</v>
      </c>
      <c r="UYC489" s="2"/>
      <c r="UYD489" s="2"/>
    </row>
    <row r="490" spans="1:13 14849:14850" ht="14.25" customHeight="1" x14ac:dyDescent="0.15">
      <c r="A490" s="90" t="s">
        <v>25</v>
      </c>
      <c r="B490" s="163">
        <v>12022</v>
      </c>
      <c r="C490" s="36">
        <v>106119840.0182015</v>
      </c>
      <c r="D490" s="156">
        <v>2321</v>
      </c>
      <c r="E490" s="28">
        <v>35961808.642716996</v>
      </c>
      <c r="F490" s="133">
        <v>3355</v>
      </c>
      <c r="G490" s="28">
        <v>32477376.186316501</v>
      </c>
      <c r="H490" s="133">
        <v>3721.5</v>
      </c>
      <c r="I490" s="28">
        <v>25932776.4575615</v>
      </c>
      <c r="J490" s="157">
        <v>2624.5</v>
      </c>
      <c r="K490" s="62">
        <v>11747878.7316065</v>
      </c>
      <c r="UYC490" s="2"/>
      <c r="UYD490" s="2"/>
    </row>
    <row r="491" spans="1:13 14849:14850" ht="14.25" customHeight="1" x14ac:dyDescent="0.15">
      <c r="A491" s="90" t="s">
        <v>26</v>
      </c>
      <c r="B491" s="163">
        <v>12031.5</v>
      </c>
      <c r="C491" s="36">
        <v>107086843.096255</v>
      </c>
      <c r="D491" s="156">
        <v>2290</v>
      </c>
      <c r="E491" s="28">
        <v>36173862.032573998</v>
      </c>
      <c r="F491" s="133">
        <v>3375</v>
      </c>
      <c r="G491" s="28">
        <v>32962497.476766501</v>
      </c>
      <c r="H491" s="133">
        <v>3769</v>
      </c>
      <c r="I491" s="28">
        <v>26272333.532345999</v>
      </c>
      <c r="J491" s="157">
        <v>2597.5</v>
      </c>
      <c r="K491" s="62">
        <v>11678150.054568499</v>
      </c>
      <c r="UYC491" s="2"/>
      <c r="UYD491" s="2"/>
    </row>
    <row r="492" spans="1:13 14849:14850" ht="14.25" customHeight="1" x14ac:dyDescent="0.15">
      <c r="A492" s="90" t="s">
        <v>27</v>
      </c>
      <c r="B492" s="163">
        <v>12110.5</v>
      </c>
      <c r="C492" s="36">
        <v>107000937.269639</v>
      </c>
      <c r="D492" s="156">
        <v>2306</v>
      </c>
      <c r="E492" s="28">
        <v>35948536.148106001</v>
      </c>
      <c r="F492" s="133">
        <v>3388</v>
      </c>
      <c r="G492" s="28">
        <v>32732073.495082501</v>
      </c>
      <c r="H492" s="133">
        <v>3802.5</v>
      </c>
      <c r="I492" s="28">
        <v>26406483.164294001</v>
      </c>
      <c r="J492" s="157">
        <v>2614</v>
      </c>
      <c r="K492" s="62">
        <v>11913844.462156501</v>
      </c>
      <c r="UYC492" s="2"/>
      <c r="UYD492" s="2"/>
    </row>
    <row r="493" spans="1:13 14849:14850" ht="14.25" customHeight="1" x14ac:dyDescent="0.15">
      <c r="A493" s="90" t="s">
        <v>28</v>
      </c>
      <c r="B493" s="163">
        <v>12085.5</v>
      </c>
      <c r="C493" s="36">
        <v>104576873.08064049</v>
      </c>
      <c r="D493" s="156">
        <v>2293.5</v>
      </c>
      <c r="E493" s="28">
        <v>34569845.1797015</v>
      </c>
      <c r="F493" s="133">
        <v>3375.5</v>
      </c>
      <c r="G493" s="28">
        <v>31987166.992442001</v>
      </c>
      <c r="H493" s="133">
        <v>3785.5</v>
      </c>
      <c r="I493" s="28">
        <v>26000558.734259501</v>
      </c>
      <c r="J493" s="157">
        <v>2631</v>
      </c>
      <c r="K493" s="62">
        <v>12019302.174237501</v>
      </c>
      <c r="L493" s="105"/>
      <c r="M493" s="105"/>
      <c r="UYC493" s="2"/>
      <c r="UYD493" s="2"/>
    </row>
    <row r="494" spans="1:13 14849:14850" ht="14.25" customHeight="1" thickBot="1" x14ac:dyDescent="0.2">
      <c r="A494" s="37" t="s">
        <v>1</v>
      </c>
      <c r="B494" s="164">
        <v>12241.5</v>
      </c>
      <c r="C494" s="39">
        <v>106119648.834112</v>
      </c>
      <c r="D494" s="158">
        <v>2279</v>
      </c>
      <c r="E494" s="41">
        <v>34859251.840626001</v>
      </c>
      <c r="F494" s="159">
        <v>3431.5</v>
      </c>
      <c r="G494" s="41">
        <v>32675702.6044035</v>
      </c>
      <c r="H494" s="159">
        <v>3885</v>
      </c>
      <c r="I494" s="41">
        <v>26810031.534202501</v>
      </c>
      <c r="J494" s="160">
        <v>2646</v>
      </c>
      <c r="K494" s="65">
        <v>11774662.85488</v>
      </c>
      <c r="L494" s="105"/>
      <c r="M494" s="105"/>
      <c r="UYC494" s="2"/>
      <c r="UYD494" s="2"/>
    </row>
    <row r="495" spans="1:13 14849:14850" ht="29.25" customHeight="1" x14ac:dyDescent="0.15">
      <c r="A495" s="106" t="s">
        <v>42</v>
      </c>
      <c r="B495" s="106"/>
      <c r="C495" s="106"/>
      <c r="D495" s="106"/>
      <c r="E495" s="106"/>
      <c r="F495" s="106"/>
      <c r="G495" s="106"/>
      <c r="H495" s="106"/>
      <c r="I495" s="106"/>
      <c r="J495" s="106"/>
      <c r="K495" s="106"/>
      <c r="L495" s="106"/>
      <c r="M495" s="106"/>
      <c r="UYC495" s="2"/>
      <c r="UYD495" s="2"/>
    </row>
    <row r="496" spans="1:13 14849:14850" ht="27.75" customHeight="1" thickBot="1" x14ac:dyDescent="0.2">
      <c r="A496" s="88" t="s">
        <v>43</v>
      </c>
      <c r="B496" s="89"/>
      <c r="C496" s="89"/>
      <c r="H496" s="100"/>
      <c r="I496" s="101"/>
      <c r="J496" s="100"/>
      <c r="K496" s="101" t="s">
        <v>6</v>
      </c>
      <c r="UYC496" s="2"/>
      <c r="UYD496" s="2"/>
    </row>
    <row r="497" spans="1:13 14849:14850" ht="27.75" customHeight="1" x14ac:dyDescent="0.15">
      <c r="A497" s="67"/>
      <c r="B497" s="68" t="s">
        <v>8</v>
      </c>
      <c r="C497" s="69"/>
      <c r="D497" s="71" t="s">
        <v>9</v>
      </c>
      <c r="E497" s="72"/>
      <c r="F497" s="72" t="s">
        <v>10</v>
      </c>
      <c r="G497" s="72"/>
      <c r="H497" s="82" t="s">
        <v>11</v>
      </c>
      <c r="I497" s="102"/>
      <c r="J497" s="82" t="s">
        <v>35</v>
      </c>
      <c r="K497" s="83"/>
      <c r="UYC497" s="2"/>
      <c r="UYD497" s="2"/>
    </row>
    <row r="498" spans="1:13 14849:14850" ht="45.75" customHeight="1" thickBot="1" x14ac:dyDescent="0.2">
      <c r="A498" s="75" t="s">
        <v>14</v>
      </c>
      <c r="B498" s="146" t="s">
        <v>56</v>
      </c>
      <c r="C498" s="77" t="s">
        <v>57</v>
      </c>
      <c r="D498" s="147" t="s">
        <v>56</v>
      </c>
      <c r="E498" s="76" t="s">
        <v>57</v>
      </c>
      <c r="F498" s="146" t="s">
        <v>56</v>
      </c>
      <c r="G498" s="79" t="s">
        <v>57</v>
      </c>
      <c r="H498" s="165" t="s">
        <v>56</v>
      </c>
      <c r="I498" s="103" t="s">
        <v>59</v>
      </c>
      <c r="J498" s="165" t="s">
        <v>60</v>
      </c>
      <c r="K498" s="104" t="s">
        <v>59</v>
      </c>
      <c r="UYC498" s="2"/>
      <c r="UYD498" s="2"/>
    </row>
    <row r="499" spans="1:13 14849:14850" ht="14.25" customHeight="1" x14ac:dyDescent="0.15">
      <c r="A499" s="126">
        <v>2019</v>
      </c>
      <c r="B499" s="166">
        <v>47</v>
      </c>
      <c r="C499" s="167">
        <v>265700</v>
      </c>
      <c r="D499" s="168">
        <v>1</v>
      </c>
      <c r="E499" s="61">
        <v>2200</v>
      </c>
      <c r="F499" s="157">
        <v>17</v>
      </c>
      <c r="G499" s="61">
        <v>145300</v>
      </c>
      <c r="H499" s="157">
        <v>17</v>
      </c>
      <c r="I499" s="61">
        <v>92750</v>
      </c>
      <c r="J499" s="170">
        <v>12</v>
      </c>
      <c r="K499" s="109">
        <v>25450</v>
      </c>
      <c r="UYC499" s="2"/>
      <c r="UYD499" s="2"/>
    </row>
    <row r="500" spans="1:13 14849:14850" ht="14.25" customHeight="1" x14ac:dyDescent="0.15">
      <c r="A500" s="90">
        <v>2020</v>
      </c>
      <c r="B500" s="166">
        <v>80</v>
      </c>
      <c r="C500" s="167">
        <v>448237.24185400002</v>
      </c>
      <c r="D500" s="168">
        <v>9</v>
      </c>
      <c r="E500" s="61">
        <v>57800</v>
      </c>
      <c r="F500" s="157">
        <v>26</v>
      </c>
      <c r="G500" s="61">
        <v>276350</v>
      </c>
      <c r="H500" s="157">
        <v>27</v>
      </c>
      <c r="I500" s="61">
        <v>78850</v>
      </c>
      <c r="J500" s="170">
        <v>18</v>
      </c>
      <c r="K500" s="109">
        <v>35237.241854</v>
      </c>
      <c r="UYC500" s="2"/>
      <c r="UYD500" s="2"/>
    </row>
    <row r="501" spans="1:13 14849:14850" ht="14.25" customHeight="1" x14ac:dyDescent="0.15">
      <c r="A501" s="90">
        <v>2021</v>
      </c>
      <c r="B501" s="166">
        <v>84</v>
      </c>
      <c r="C501" s="167">
        <v>449087.24185400002</v>
      </c>
      <c r="D501" s="168">
        <v>10</v>
      </c>
      <c r="E501" s="61">
        <v>67800</v>
      </c>
      <c r="F501" s="157">
        <v>25</v>
      </c>
      <c r="G501" s="61">
        <v>266350</v>
      </c>
      <c r="H501" s="157">
        <v>29</v>
      </c>
      <c r="I501" s="61">
        <v>79400</v>
      </c>
      <c r="J501" s="170">
        <v>20</v>
      </c>
      <c r="K501" s="109">
        <v>35537.241854</v>
      </c>
      <c r="UYC501" s="2"/>
      <c r="UYD501" s="2"/>
    </row>
    <row r="502" spans="1:13 14849:14850" ht="14.25" customHeight="1" x14ac:dyDescent="0.15">
      <c r="A502" s="129"/>
      <c r="B502" s="166"/>
      <c r="C502" s="167"/>
      <c r="D502" s="168"/>
      <c r="E502" s="61"/>
      <c r="F502" s="157"/>
      <c r="G502" s="61"/>
      <c r="H502" s="157"/>
      <c r="I502" s="61"/>
      <c r="J502" s="170"/>
      <c r="K502" s="109"/>
      <c r="UYC502" s="2"/>
      <c r="UYD502" s="2"/>
    </row>
    <row r="503" spans="1:13 14849:14850" ht="14.25" customHeight="1" x14ac:dyDescent="0.15">
      <c r="A503" s="127" t="s">
        <v>18</v>
      </c>
      <c r="B503" s="166">
        <v>49</v>
      </c>
      <c r="C503" s="167">
        <v>275900</v>
      </c>
      <c r="D503" s="168">
        <v>1</v>
      </c>
      <c r="E503" s="61">
        <v>2200</v>
      </c>
      <c r="F503" s="157">
        <v>19</v>
      </c>
      <c r="G503" s="61">
        <v>156300</v>
      </c>
      <c r="H503" s="157">
        <v>17</v>
      </c>
      <c r="I503" s="61">
        <v>91950</v>
      </c>
      <c r="J503" s="170">
        <v>12</v>
      </c>
      <c r="K503" s="109">
        <v>25450</v>
      </c>
      <c r="UYC503" s="2"/>
      <c r="UYD503" s="2"/>
    </row>
    <row r="504" spans="1:13 14849:14850" ht="14.25" customHeight="1" x14ac:dyDescent="0.15">
      <c r="A504" s="127" t="s">
        <v>19</v>
      </c>
      <c r="B504" s="166">
        <v>54</v>
      </c>
      <c r="C504" s="167">
        <v>279050</v>
      </c>
      <c r="D504" s="168">
        <v>1</v>
      </c>
      <c r="E504" s="61">
        <v>2200</v>
      </c>
      <c r="F504" s="157">
        <v>22</v>
      </c>
      <c r="G504" s="61">
        <v>164800</v>
      </c>
      <c r="H504" s="157">
        <v>17</v>
      </c>
      <c r="I504" s="61">
        <v>86150</v>
      </c>
      <c r="J504" s="170">
        <v>14</v>
      </c>
      <c r="K504" s="109">
        <v>25900</v>
      </c>
      <c r="UYC504" s="2"/>
      <c r="UYD504" s="2"/>
    </row>
    <row r="505" spans="1:13 14849:14850" ht="14.25" customHeight="1" x14ac:dyDescent="0.15">
      <c r="A505" s="127" t="s">
        <v>20</v>
      </c>
      <c r="B505" s="166">
        <v>54</v>
      </c>
      <c r="C505" s="167">
        <v>279050</v>
      </c>
      <c r="D505" s="168">
        <v>1</v>
      </c>
      <c r="E505" s="61">
        <v>2200</v>
      </c>
      <c r="F505" s="157">
        <v>22</v>
      </c>
      <c r="G505" s="61">
        <v>164800</v>
      </c>
      <c r="H505" s="157">
        <v>17</v>
      </c>
      <c r="I505" s="61">
        <v>86150</v>
      </c>
      <c r="J505" s="170">
        <v>14</v>
      </c>
      <c r="K505" s="109">
        <v>25900</v>
      </c>
      <c r="UYC505" s="2"/>
      <c r="UYD505" s="2"/>
    </row>
    <row r="506" spans="1:13 14849:14850" ht="14.25" customHeight="1" x14ac:dyDescent="0.15">
      <c r="A506" s="127" t="s">
        <v>21</v>
      </c>
      <c r="B506" s="166">
        <v>60</v>
      </c>
      <c r="C506" s="167">
        <v>328850</v>
      </c>
      <c r="D506" s="168">
        <v>3</v>
      </c>
      <c r="E506" s="61">
        <v>50200</v>
      </c>
      <c r="F506" s="157">
        <v>24</v>
      </c>
      <c r="G506" s="61">
        <v>195500</v>
      </c>
      <c r="H506" s="157">
        <v>18</v>
      </c>
      <c r="I506" s="61">
        <v>57050</v>
      </c>
      <c r="J506" s="170">
        <v>15</v>
      </c>
      <c r="K506" s="109">
        <v>26100</v>
      </c>
      <c r="UYC506" s="2"/>
      <c r="UYD506" s="2"/>
    </row>
    <row r="507" spans="1:13 14849:14850" ht="14.25" customHeight="1" x14ac:dyDescent="0.15">
      <c r="A507" s="127" t="s">
        <v>22</v>
      </c>
      <c r="B507" s="166">
        <v>60</v>
      </c>
      <c r="C507" s="167">
        <v>328850</v>
      </c>
      <c r="D507" s="168">
        <v>3</v>
      </c>
      <c r="E507" s="61">
        <v>50200</v>
      </c>
      <c r="F507" s="157">
        <v>24</v>
      </c>
      <c r="G507" s="61">
        <v>195500</v>
      </c>
      <c r="H507" s="157">
        <v>18</v>
      </c>
      <c r="I507" s="61">
        <v>57050</v>
      </c>
      <c r="J507" s="170">
        <v>15</v>
      </c>
      <c r="K507" s="109">
        <v>26100</v>
      </c>
      <c r="UYC507" s="2"/>
      <c r="UYD507" s="2"/>
    </row>
    <row r="508" spans="1:13 14849:14850" ht="14.25" customHeight="1" x14ac:dyDescent="0.15">
      <c r="A508" s="127" t="s">
        <v>23</v>
      </c>
      <c r="B508" s="166">
        <v>62</v>
      </c>
      <c r="C508" s="167">
        <v>352650</v>
      </c>
      <c r="D508" s="168">
        <v>3</v>
      </c>
      <c r="E508" s="61">
        <v>50200</v>
      </c>
      <c r="F508" s="157">
        <v>25</v>
      </c>
      <c r="G508" s="61">
        <v>199300</v>
      </c>
      <c r="H508" s="157">
        <v>19</v>
      </c>
      <c r="I508" s="61">
        <v>77050</v>
      </c>
      <c r="J508" s="170">
        <v>15</v>
      </c>
      <c r="K508" s="109">
        <v>26100</v>
      </c>
      <c r="UYC508" s="2"/>
      <c r="UYD508" s="2"/>
    </row>
    <row r="509" spans="1:13 14849:14850" ht="14.25" customHeight="1" x14ac:dyDescent="0.15">
      <c r="A509" s="127" t="s">
        <v>24</v>
      </c>
      <c r="B509" s="166">
        <v>65</v>
      </c>
      <c r="C509" s="167">
        <v>353050</v>
      </c>
      <c r="D509" s="168">
        <v>3</v>
      </c>
      <c r="E509" s="61">
        <v>50200</v>
      </c>
      <c r="F509" s="157">
        <v>25</v>
      </c>
      <c r="G509" s="61">
        <v>199300</v>
      </c>
      <c r="H509" s="157">
        <v>21</v>
      </c>
      <c r="I509" s="61">
        <v>77350</v>
      </c>
      <c r="J509" s="170">
        <v>16</v>
      </c>
      <c r="K509" s="110">
        <v>26200</v>
      </c>
      <c r="UYC509" s="2"/>
      <c r="UYD509" s="2"/>
    </row>
    <row r="510" spans="1:13 14849:14850" ht="14.25" customHeight="1" x14ac:dyDescent="0.15">
      <c r="A510" s="127" t="s">
        <v>25</v>
      </c>
      <c r="B510" s="166">
        <v>70</v>
      </c>
      <c r="C510" s="167">
        <v>435650</v>
      </c>
      <c r="D510" s="168">
        <v>4</v>
      </c>
      <c r="E510" s="61">
        <v>51400</v>
      </c>
      <c r="F510" s="157">
        <v>27</v>
      </c>
      <c r="G510" s="61">
        <v>280200</v>
      </c>
      <c r="H510" s="157">
        <v>23</v>
      </c>
      <c r="I510" s="61">
        <v>77850</v>
      </c>
      <c r="J510" s="170">
        <v>16</v>
      </c>
      <c r="K510" s="109">
        <v>26200</v>
      </c>
      <c r="UYC510" s="2"/>
      <c r="UYD510" s="2"/>
    </row>
    <row r="511" spans="1:13 14849:14850" ht="14.25" customHeight="1" x14ac:dyDescent="0.15">
      <c r="A511" s="127" t="s">
        <v>26</v>
      </c>
      <c r="B511" s="166">
        <v>75</v>
      </c>
      <c r="C511" s="167">
        <v>446487.24185400002</v>
      </c>
      <c r="D511" s="168">
        <v>7</v>
      </c>
      <c r="E511" s="61">
        <v>55600</v>
      </c>
      <c r="F511" s="157">
        <v>26</v>
      </c>
      <c r="G511" s="61">
        <v>277600</v>
      </c>
      <c r="H511" s="157">
        <v>25</v>
      </c>
      <c r="I511" s="61">
        <v>78150</v>
      </c>
      <c r="J511" s="170">
        <v>17</v>
      </c>
      <c r="K511" s="109">
        <v>35137.241854</v>
      </c>
      <c r="UYC511" s="2"/>
      <c r="UYD511" s="2"/>
    </row>
    <row r="512" spans="1:13 14849:14850" ht="14.25" customHeight="1" x14ac:dyDescent="0.15">
      <c r="A512" s="127" t="s">
        <v>27</v>
      </c>
      <c r="B512" s="166">
        <v>78</v>
      </c>
      <c r="C512" s="167">
        <v>447487.24185400002</v>
      </c>
      <c r="D512" s="168">
        <v>8</v>
      </c>
      <c r="E512" s="61">
        <v>56300</v>
      </c>
      <c r="F512" s="157">
        <v>25</v>
      </c>
      <c r="G512" s="61">
        <v>276900</v>
      </c>
      <c r="H512" s="157">
        <v>27</v>
      </c>
      <c r="I512" s="61">
        <v>79050</v>
      </c>
      <c r="J512" s="170">
        <v>18</v>
      </c>
      <c r="K512" s="109">
        <v>35237.241854</v>
      </c>
      <c r="L512" s="105"/>
      <c r="M512" s="105"/>
      <c r="UYC512" s="2"/>
      <c r="UYD512" s="2"/>
    </row>
    <row r="513" spans="1:13 14849:14850" ht="14.25" customHeight="1" x14ac:dyDescent="0.15">
      <c r="A513" s="127" t="s">
        <v>28</v>
      </c>
      <c r="B513" s="166">
        <v>80</v>
      </c>
      <c r="C513" s="167">
        <v>448237.24185400002</v>
      </c>
      <c r="D513" s="168">
        <v>9</v>
      </c>
      <c r="E513" s="61">
        <v>57800</v>
      </c>
      <c r="F513" s="157">
        <v>26</v>
      </c>
      <c r="G513" s="61">
        <v>276350</v>
      </c>
      <c r="H513" s="157">
        <v>27</v>
      </c>
      <c r="I513" s="61">
        <v>78850</v>
      </c>
      <c r="J513" s="170">
        <v>18</v>
      </c>
      <c r="K513" s="109">
        <v>35237.241854</v>
      </c>
      <c r="L513" s="105"/>
      <c r="M513" s="105"/>
      <c r="UYC513" s="2"/>
      <c r="UYD513" s="2"/>
    </row>
    <row r="514" spans="1:13 14849:14850" ht="14.25" customHeight="1" thickBot="1" x14ac:dyDescent="0.2">
      <c r="A514" s="128" t="s">
        <v>1</v>
      </c>
      <c r="B514" s="172">
        <v>84</v>
      </c>
      <c r="C514" s="173">
        <v>449087.24185400002</v>
      </c>
      <c r="D514" s="174">
        <v>10</v>
      </c>
      <c r="E514" s="64">
        <v>67800</v>
      </c>
      <c r="F514" s="160">
        <v>25</v>
      </c>
      <c r="G514" s="64">
        <v>266350</v>
      </c>
      <c r="H514" s="160">
        <v>29</v>
      </c>
      <c r="I514" s="64">
        <v>79400</v>
      </c>
      <c r="J514" s="176">
        <v>20</v>
      </c>
      <c r="K514" s="112">
        <v>35537.241854</v>
      </c>
      <c r="L514" s="105"/>
      <c r="M514" s="105"/>
      <c r="UYC514" s="2"/>
      <c r="UYD514" s="2"/>
    </row>
    <row r="515" spans="1:13 14849:14850" ht="29.25" customHeight="1" x14ac:dyDescent="0.15">
      <c r="A515" s="106" t="s">
        <v>44</v>
      </c>
      <c r="B515" s="106"/>
      <c r="C515" s="106"/>
      <c r="D515" s="106"/>
      <c r="E515" s="106"/>
      <c r="F515" s="106"/>
      <c r="G515" s="106"/>
      <c r="H515" s="106"/>
      <c r="I515" s="106"/>
      <c r="J515" s="106"/>
      <c r="K515" s="106"/>
      <c r="L515" s="106"/>
      <c r="M515" s="106"/>
      <c r="UYC515" s="2"/>
      <c r="UYD515" s="2"/>
    </row>
    <row r="516" spans="1:13 14849:14850" ht="27.75" customHeight="1" thickBot="1" x14ac:dyDescent="0.2">
      <c r="A516" s="114" t="s">
        <v>45</v>
      </c>
      <c r="B516" s="115"/>
      <c r="C516" s="115"/>
      <c r="D516" s="105"/>
      <c r="E516" s="105"/>
      <c r="F516" s="105"/>
      <c r="G516" s="105"/>
      <c r="H516" s="179"/>
      <c r="I516" s="180"/>
      <c r="J516" s="179"/>
      <c r="K516" s="180" t="s">
        <v>6</v>
      </c>
      <c r="L516" s="105"/>
      <c r="M516" s="105"/>
      <c r="UYC516" s="2"/>
      <c r="UYD516" s="2"/>
    </row>
    <row r="517" spans="1:13 14849:14850" ht="27.75" customHeight="1" x14ac:dyDescent="0.15">
      <c r="A517" s="67"/>
      <c r="B517" s="68" t="s">
        <v>8</v>
      </c>
      <c r="C517" s="69"/>
      <c r="D517" s="71" t="s">
        <v>9</v>
      </c>
      <c r="E517" s="72"/>
      <c r="F517" s="72" t="s">
        <v>10</v>
      </c>
      <c r="G517" s="72"/>
      <c r="H517" s="82" t="s">
        <v>11</v>
      </c>
      <c r="I517" s="102"/>
      <c r="J517" s="82" t="s">
        <v>35</v>
      </c>
      <c r="K517" s="83"/>
      <c r="UYC517" s="2"/>
      <c r="UYD517" s="2"/>
    </row>
    <row r="518" spans="1:13 14849:14850" ht="45.75" customHeight="1" thickBot="1" x14ac:dyDescent="0.2">
      <c r="A518" s="75" t="s">
        <v>14</v>
      </c>
      <c r="B518" s="146" t="s">
        <v>56</v>
      </c>
      <c r="C518" s="77" t="s">
        <v>57</v>
      </c>
      <c r="D518" s="147" t="s">
        <v>56</v>
      </c>
      <c r="E518" s="76" t="s">
        <v>57</v>
      </c>
      <c r="F518" s="146" t="s">
        <v>56</v>
      </c>
      <c r="G518" s="79" t="s">
        <v>57</v>
      </c>
      <c r="H518" s="165" t="s">
        <v>56</v>
      </c>
      <c r="I518" s="103" t="s">
        <v>59</v>
      </c>
      <c r="J518" s="165" t="s">
        <v>60</v>
      </c>
      <c r="K518" s="104" t="s">
        <v>59</v>
      </c>
      <c r="UYC518" s="2"/>
      <c r="UYD518" s="2"/>
    </row>
    <row r="519" spans="1:13 14849:14850" ht="14.25" customHeight="1" x14ac:dyDescent="0.15">
      <c r="A519" s="126">
        <v>2019</v>
      </c>
      <c r="B519" s="166">
        <v>70</v>
      </c>
      <c r="C519" s="167">
        <v>2334360</v>
      </c>
      <c r="D519" s="168">
        <v>0</v>
      </c>
      <c r="E519" s="61">
        <v>0</v>
      </c>
      <c r="F519" s="157">
        <v>14</v>
      </c>
      <c r="G519" s="61">
        <v>366000</v>
      </c>
      <c r="H519" s="157">
        <v>46</v>
      </c>
      <c r="I519" s="61">
        <v>1929360</v>
      </c>
      <c r="J519" s="170">
        <v>10</v>
      </c>
      <c r="K519" s="109">
        <v>39000</v>
      </c>
      <c r="UYC519" s="2"/>
      <c r="UYD519" s="2"/>
    </row>
    <row r="520" spans="1:13 14849:14850" ht="14.25" customHeight="1" x14ac:dyDescent="0.15">
      <c r="A520" s="90">
        <v>2020</v>
      </c>
      <c r="B520" s="166">
        <v>380.5</v>
      </c>
      <c r="C520" s="167">
        <v>8849446.0126594994</v>
      </c>
      <c r="D520" s="168">
        <v>9</v>
      </c>
      <c r="E520" s="61">
        <v>522540</v>
      </c>
      <c r="F520" s="157">
        <v>81.5</v>
      </c>
      <c r="G520" s="61">
        <v>2350520</v>
      </c>
      <c r="H520" s="157">
        <v>231</v>
      </c>
      <c r="I520" s="61">
        <v>5114986.0126595004</v>
      </c>
      <c r="J520" s="170">
        <v>59</v>
      </c>
      <c r="K520" s="109">
        <v>861400</v>
      </c>
      <c r="UYC520" s="2"/>
      <c r="UYD520" s="2"/>
    </row>
    <row r="521" spans="1:13 14849:14850" ht="14.25" customHeight="1" x14ac:dyDescent="0.15">
      <c r="A521" s="90">
        <v>2021</v>
      </c>
      <c r="B521" s="166">
        <v>389.5</v>
      </c>
      <c r="C521" s="167">
        <v>8902946.0126594994</v>
      </c>
      <c r="D521" s="168">
        <v>11</v>
      </c>
      <c r="E521" s="61">
        <v>557540</v>
      </c>
      <c r="F521" s="157">
        <v>80.5</v>
      </c>
      <c r="G521" s="61">
        <v>2320520</v>
      </c>
      <c r="H521" s="157">
        <v>232</v>
      </c>
      <c r="I521" s="61">
        <v>5134986.0126595004</v>
      </c>
      <c r="J521" s="170">
        <v>66</v>
      </c>
      <c r="K521" s="109">
        <v>889900</v>
      </c>
      <c r="UYC521" s="2"/>
      <c r="UYD521" s="2"/>
    </row>
    <row r="522" spans="1:13 14849:14850" ht="14.25" customHeight="1" x14ac:dyDescent="0.15">
      <c r="A522" s="129"/>
      <c r="B522" s="166"/>
      <c r="C522" s="167"/>
      <c r="D522" s="168"/>
      <c r="E522" s="61"/>
      <c r="F522" s="157"/>
      <c r="G522" s="61"/>
      <c r="H522" s="157"/>
      <c r="I522" s="61"/>
      <c r="J522" s="170"/>
      <c r="K522" s="109"/>
      <c r="UYC522" s="2"/>
      <c r="UYD522" s="2"/>
    </row>
    <row r="523" spans="1:13 14849:14850" ht="14.25" customHeight="1" x14ac:dyDescent="0.15">
      <c r="A523" s="127" t="s">
        <v>18</v>
      </c>
      <c r="B523" s="166">
        <v>166</v>
      </c>
      <c r="C523" s="167">
        <v>5716180</v>
      </c>
      <c r="D523" s="168">
        <v>5</v>
      </c>
      <c r="E523" s="61">
        <v>400000</v>
      </c>
      <c r="F523" s="157">
        <v>31</v>
      </c>
      <c r="G523" s="61">
        <v>1230000</v>
      </c>
      <c r="H523" s="157">
        <v>102</v>
      </c>
      <c r="I523" s="61">
        <v>3329180</v>
      </c>
      <c r="J523" s="170">
        <v>28</v>
      </c>
      <c r="K523" s="109">
        <v>757000</v>
      </c>
      <c r="UYC523" s="2"/>
      <c r="UYD523" s="2"/>
    </row>
    <row r="524" spans="1:13 14849:14850" ht="14.25" customHeight="1" x14ac:dyDescent="0.15">
      <c r="A524" s="127" t="s">
        <v>19</v>
      </c>
      <c r="B524" s="166">
        <v>189</v>
      </c>
      <c r="C524" s="167">
        <v>6187980</v>
      </c>
      <c r="D524" s="168">
        <v>5</v>
      </c>
      <c r="E524" s="61">
        <v>400000</v>
      </c>
      <c r="F524" s="157">
        <v>38</v>
      </c>
      <c r="G524" s="61">
        <v>1297500</v>
      </c>
      <c r="H524" s="157">
        <v>119</v>
      </c>
      <c r="I524" s="61">
        <v>3782180</v>
      </c>
      <c r="J524" s="170">
        <v>27</v>
      </c>
      <c r="K524" s="109">
        <v>708300</v>
      </c>
      <c r="UYC524" s="2"/>
      <c r="UYD524" s="2"/>
    </row>
    <row r="525" spans="1:13 14849:14850" ht="14.25" customHeight="1" x14ac:dyDescent="0.15">
      <c r="A525" s="127" t="s">
        <v>20</v>
      </c>
      <c r="B525" s="166">
        <v>202</v>
      </c>
      <c r="C525" s="167">
        <v>6275480</v>
      </c>
      <c r="D525" s="168">
        <v>5</v>
      </c>
      <c r="E525" s="61">
        <v>400000</v>
      </c>
      <c r="F525" s="157">
        <v>41</v>
      </c>
      <c r="G525" s="61">
        <v>1447500</v>
      </c>
      <c r="H525" s="157">
        <v>130</v>
      </c>
      <c r="I525" s="61">
        <v>3729980</v>
      </c>
      <c r="J525" s="170">
        <v>26</v>
      </c>
      <c r="K525" s="109">
        <v>698000</v>
      </c>
      <c r="UYC525" s="2"/>
      <c r="UYD525" s="2"/>
    </row>
    <row r="526" spans="1:13 14849:14850" ht="14.25" customHeight="1" x14ac:dyDescent="0.15">
      <c r="A526" s="127" t="s">
        <v>21</v>
      </c>
      <c r="B526" s="166">
        <v>208.5</v>
      </c>
      <c r="C526" s="167">
        <v>6374720</v>
      </c>
      <c r="D526" s="168">
        <v>5</v>
      </c>
      <c r="E526" s="61">
        <v>400000</v>
      </c>
      <c r="F526" s="157">
        <v>42</v>
      </c>
      <c r="G526" s="61">
        <v>1486500</v>
      </c>
      <c r="H526" s="157">
        <v>132.5</v>
      </c>
      <c r="I526" s="61">
        <v>3784220</v>
      </c>
      <c r="J526" s="170">
        <v>29</v>
      </c>
      <c r="K526" s="109">
        <v>704000</v>
      </c>
      <c r="UYC526" s="2"/>
      <c r="UYD526" s="2"/>
    </row>
    <row r="527" spans="1:13 14849:14850" ht="14.25" customHeight="1" x14ac:dyDescent="0.15">
      <c r="A527" s="127" t="s">
        <v>22</v>
      </c>
      <c r="B527" s="166">
        <v>232.5</v>
      </c>
      <c r="C527" s="167">
        <v>6922120</v>
      </c>
      <c r="D527" s="168">
        <v>5</v>
      </c>
      <c r="E527" s="61">
        <v>400000</v>
      </c>
      <c r="F527" s="157">
        <v>44</v>
      </c>
      <c r="G527" s="61">
        <v>1586500</v>
      </c>
      <c r="H527" s="157">
        <v>150.5</v>
      </c>
      <c r="I527" s="61">
        <v>4195220</v>
      </c>
      <c r="J527" s="170">
        <v>33</v>
      </c>
      <c r="K527" s="109">
        <v>740400</v>
      </c>
      <c r="UYC527" s="2"/>
      <c r="UYD527" s="2"/>
    </row>
    <row r="528" spans="1:13 14849:14850" ht="14.25" customHeight="1" x14ac:dyDescent="0.15">
      <c r="A528" s="127" t="s">
        <v>23</v>
      </c>
      <c r="B528" s="166">
        <v>241.5</v>
      </c>
      <c r="C528" s="167">
        <v>7054170</v>
      </c>
      <c r="D528" s="168">
        <v>5</v>
      </c>
      <c r="E528" s="61">
        <v>400000</v>
      </c>
      <c r="F528" s="157">
        <v>45</v>
      </c>
      <c r="G528" s="61">
        <v>1623300</v>
      </c>
      <c r="H528" s="157">
        <v>153.5</v>
      </c>
      <c r="I528" s="61">
        <v>4307470</v>
      </c>
      <c r="J528" s="170">
        <v>38</v>
      </c>
      <c r="K528" s="109">
        <v>723400</v>
      </c>
      <c r="UYC528" s="2"/>
      <c r="UYD528" s="2"/>
    </row>
    <row r="529" spans="1:13 14849:14850" ht="14.25" customHeight="1" x14ac:dyDescent="0.15">
      <c r="A529" s="127" t="s">
        <v>24</v>
      </c>
      <c r="B529" s="166">
        <v>256.5</v>
      </c>
      <c r="C529" s="167">
        <v>7301170</v>
      </c>
      <c r="D529" s="168">
        <v>5</v>
      </c>
      <c r="E529" s="61">
        <v>400000</v>
      </c>
      <c r="F529" s="157">
        <v>46</v>
      </c>
      <c r="G529" s="61">
        <v>1633300</v>
      </c>
      <c r="H529" s="157">
        <v>167.5</v>
      </c>
      <c r="I529" s="61">
        <v>4514470</v>
      </c>
      <c r="J529" s="170">
        <v>38</v>
      </c>
      <c r="K529" s="110">
        <v>753400</v>
      </c>
      <c r="UYC529" s="2"/>
      <c r="UYD529" s="2"/>
    </row>
    <row r="530" spans="1:13 14849:14850" ht="14.25" customHeight="1" x14ac:dyDescent="0.15">
      <c r="A530" s="127" t="s">
        <v>25</v>
      </c>
      <c r="B530" s="166">
        <v>303.5</v>
      </c>
      <c r="C530" s="167">
        <v>7657900</v>
      </c>
      <c r="D530" s="168">
        <v>6</v>
      </c>
      <c r="E530" s="61">
        <v>421440</v>
      </c>
      <c r="F530" s="157">
        <v>51</v>
      </c>
      <c r="G530" s="61">
        <v>1685300</v>
      </c>
      <c r="H530" s="157">
        <v>192.5</v>
      </c>
      <c r="I530" s="61">
        <v>4743760</v>
      </c>
      <c r="J530" s="170">
        <v>54</v>
      </c>
      <c r="K530" s="109">
        <v>807400</v>
      </c>
      <c r="UYC530" s="2"/>
      <c r="UYD530" s="2"/>
    </row>
    <row r="531" spans="1:13 14849:14850" ht="14.25" customHeight="1" x14ac:dyDescent="0.15">
      <c r="A531" s="127" t="s">
        <v>26</v>
      </c>
      <c r="B531" s="166">
        <v>318.5</v>
      </c>
      <c r="C531" s="167">
        <v>7905448.9512649998</v>
      </c>
      <c r="D531" s="168">
        <v>7</v>
      </c>
      <c r="E531" s="61">
        <v>445540</v>
      </c>
      <c r="F531" s="157">
        <v>56</v>
      </c>
      <c r="G531" s="61">
        <v>1759300</v>
      </c>
      <c r="H531" s="157">
        <v>199.5</v>
      </c>
      <c r="I531" s="61">
        <v>4873208.9512649998</v>
      </c>
      <c r="J531" s="170">
        <v>56</v>
      </c>
      <c r="K531" s="109">
        <v>827400</v>
      </c>
      <c r="UYC531" s="2"/>
      <c r="UYD531" s="2"/>
    </row>
    <row r="532" spans="1:13 14849:14850" ht="14.25" customHeight="1" x14ac:dyDescent="0.15">
      <c r="A532" s="127" t="s">
        <v>27</v>
      </c>
      <c r="B532" s="166">
        <v>337.5</v>
      </c>
      <c r="C532" s="167">
        <v>8072448.9512649998</v>
      </c>
      <c r="D532" s="168">
        <v>7</v>
      </c>
      <c r="E532" s="61">
        <v>445540</v>
      </c>
      <c r="F532" s="157">
        <v>62</v>
      </c>
      <c r="G532" s="61">
        <v>1879300</v>
      </c>
      <c r="H532" s="157">
        <v>210.5</v>
      </c>
      <c r="I532" s="61">
        <v>4916208.9512649998</v>
      </c>
      <c r="J532" s="170">
        <v>58</v>
      </c>
      <c r="K532" s="109">
        <v>831400</v>
      </c>
      <c r="UYC532" s="2"/>
      <c r="UYD532" s="2"/>
    </row>
    <row r="533" spans="1:13 14849:14850" ht="14.25" customHeight="1" x14ac:dyDescent="0.15">
      <c r="A533" s="127" t="s">
        <v>28</v>
      </c>
      <c r="B533" s="166">
        <v>380.5</v>
      </c>
      <c r="C533" s="167">
        <v>8849446.0126594994</v>
      </c>
      <c r="D533" s="168">
        <v>9</v>
      </c>
      <c r="E533" s="61">
        <v>522540</v>
      </c>
      <c r="F533" s="157">
        <v>81.5</v>
      </c>
      <c r="G533" s="61">
        <v>2350520</v>
      </c>
      <c r="H533" s="157">
        <v>231</v>
      </c>
      <c r="I533" s="61">
        <v>5114986.0126595004</v>
      </c>
      <c r="J533" s="170">
        <v>59</v>
      </c>
      <c r="K533" s="109">
        <v>861400</v>
      </c>
      <c r="L533" s="105"/>
      <c r="M533" s="105"/>
      <c r="UYC533" s="2"/>
      <c r="UYD533" s="2"/>
    </row>
    <row r="534" spans="1:13 14849:14850" ht="14.25" customHeight="1" thickBot="1" x14ac:dyDescent="0.2">
      <c r="A534" s="128" t="s">
        <v>1</v>
      </c>
      <c r="B534" s="172">
        <v>389.5</v>
      </c>
      <c r="C534" s="173">
        <v>8902946.0126594994</v>
      </c>
      <c r="D534" s="174">
        <v>11</v>
      </c>
      <c r="E534" s="64">
        <v>557540</v>
      </c>
      <c r="F534" s="160">
        <v>80.5</v>
      </c>
      <c r="G534" s="64">
        <v>2320520</v>
      </c>
      <c r="H534" s="160">
        <v>232</v>
      </c>
      <c r="I534" s="64">
        <v>5134986.0126595004</v>
      </c>
      <c r="J534" s="176">
        <v>66</v>
      </c>
      <c r="K534" s="112">
        <v>889900</v>
      </c>
      <c r="L534" s="105"/>
      <c r="M534" s="105"/>
      <c r="UYC534" s="2"/>
      <c r="UYD534" s="2"/>
    </row>
    <row r="535" spans="1:13 14849:14850" ht="29.25" customHeight="1" x14ac:dyDescent="0.15">
      <c r="A535" s="113" t="s">
        <v>46</v>
      </c>
      <c r="B535" s="113"/>
      <c r="C535" s="113"/>
      <c r="D535" s="113"/>
      <c r="E535" s="113"/>
      <c r="F535" s="113"/>
      <c r="G535" s="113"/>
      <c r="H535" s="113"/>
      <c r="I535" s="113"/>
      <c r="J535" s="113"/>
      <c r="K535" s="113"/>
      <c r="L535" s="113"/>
      <c r="M535" s="113"/>
      <c r="UYC535" s="2"/>
      <c r="UYD535" s="2"/>
    </row>
    <row r="536" spans="1:13 14849:14850" ht="27.75" customHeight="1" thickBot="1" x14ac:dyDescent="0.2">
      <c r="A536" s="114" t="s">
        <v>47</v>
      </c>
      <c r="B536" s="115"/>
      <c r="C536" s="115"/>
      <c r="D536" s="105"/>
      <c r="E536" s="105"/>
      <c r="F536" s="105"/>
      <c r="G536" s="105"/>
      <c r="H536" s="105"/>
      <c r="I536" s="105"/>
      <c r="J536" s="105"/>
      <c r="K536" s="105"/>
      <c r="L536" s="105"/>
      <c r="M536" s="116" t="s">
        <v>6</v>
      </c>
      <c r="UYC536" s="2"/>
      <c r="UYD536" s="2"/>
    </row>
    <row r="537" spans="1:13 14849:14850" ht="27.75" customHeight="1" x14ac:dyDescent="0.15">
      <c r="A537" s="67"/>
      <c r="B537" s="68" t="s">
        <v>8</v>
      </c>
      <c r="C537" s="69"/>
      <c r="D537" s="71" t="s">
        <v>9</v>
      </c>
      <c r="E537" s="72"/>
      <c r="F537" s="72" t="s">
        <v>10</v>
      </c>
      <c r="G537" s="72"/>
      <c r="H537" s="72" t="s">
        <v>11</v>
      </c>
      <c r="I537" s="72"/>
      <c r="J537" s="72" t="s">
        <v>12</v>
      </c>
      <c r="K537" s="72"/>
      <c r="L537" s="72" t="s">
        <v>13</v>
      </c>
      <c r="M537" s="74"/>
      <c r="UYC537" s="2"/>
      <c r="UYD537" s="2"/>
    </row>
    <row r="538" spans="1:13 14849:14850" ht="45.75" customHeight="1" thickBot="1" x14ac:dyDescent="0.2">
      <c r="A538" s="75" t="s">
        <v>14</v>
      </c>
      <c r="B538" s="146" t="s">
        <v>56</v>
      </c>
      <c r="C538" s="77" t="s">
        <v>57</v>
      </c>
      <c r="D538" s="147" t="s">
        <v>56</v>
      </c>
      <c r="E538" s="76" t="s">
        <v>57</v>
      </c>
      <c r="F538" s="146" t="s">
        <v>56</v>
      </c>
      <c r="G538" s="76" t="s">
        <v>57</v>
      </c>
      <c r="H538" s="146" t="s">
        <v>56</v>
      </c>
      <c r="I538" s="76" t="s">
        <v>57</v>
      </c>
      <c r="J538" s="146" t="s">
        <v>56</v>
      </c>
      <c r="K538" s="76" t="s">
        <v>57</v>
      </c>
      <c r="L538" s="146" t="s">
        <v>56</v>
      </c>
      <c r="M538" s="80" t="s">
        <v>57</v>
      </c>
      <c r="UYC538" s="2"/>
      <c r="UYD538" s="2"/>
    </row>
    <row r="539" spans="1:13 14849:14850" ht="14.25" customHeight="1" x14ac:dyDescent="0.15">
      <c r="A539" s="126">
        <v>2019</v>
      </c>
      <c r="B539" s="148">
        <v>0</v>
      </c>
      <c r="C539" s="29">
        <v>0</v>
      </c>
      <c r="D539" s="149">
        <v>0</v>
      </c>
      <c r="E539" s="28">
        <v>0</v>
      </c>
      <c r="F539" s="148">
        <v>0</v>
      </c>
      <c r="G539" s="28">
        <v>0</v>
      </c>
      <c r="H539" s="148">
        <v>0</v>
      </c>
      <c r="I539" s="28">
        <v>0</v>
      </c>
      <c r="J539" s="148">
        <v>0</v>
      </c>
      <c r="K539" s="28">
        <v>0</v>
      </c>
      <c r="L539" s="148">
        <v>0</v>
      </c>
      <c r="M539" s="31">
        <v>0</v>
      </c>
      <c r="UYC539" s="2"/>
      <c r="UYD539" s="2"/>
    </row>
    <row r="540" spans="1:13 14849:14850" ht="14.25" customHeight="1" x14ac:dyDescent="0.15">
      <c r="A540" s="90">
        <v>2020</v>
      </c>
      <c r="B540" s="148">
        <v>0</v>
      </c>
      <c r="C540" s="29">
        <v>0</v>
      </c>
      <c r="D540" s="149">
        <v>0</v>
      </c>
      <c r="E540" s="28">
        <v>0</v>
      </c>
      <c r="F540" s="148">
        <v>0</v>
      </c>
      <c r="G540" s="28">
        <v>0</v>
      </c>
      <c r="H540" s="148">
        <v>0</v>
      </c>
      <c r="I540" s="28">
        <v>0</v>
      </c>
      <c r="J540" s="148">
        <v>0</v>
      </c>
      <c r="K540" s="28">
        <v>0</v>
      </c>
      <c r="L540" s="148">
        <v>0</v>
      </c>
      <c r="M540" s="31">
        <v>0</v>
      </c>
      <c r="UYC540" s="2"/>
      <c r="UYD540" s="2"/>
    </row>
    <row r="541" spans="1:13 14849:14850" ht="14.25" customHeight="1" x14ac:dyDescent="0.15">
      <c r="A541" s="90">
        <v>2021</v>
      </c>
      <c r="B541" s="148">
        <v>0</v>
      </c>
      <c r="C541" s="29">
        <v>0</v>
      </c>
      <c r="D541" s="149">
        <v>0</v>
      </c>
      <c r="E541" s="28">
        <v>0</v>
      </c>
      <c r="F541" s="148">
        <v>0</v>
      </c>
      <c r="G541" s="28">
        <v>0</v>
      </c>
      <c r="H541" s="148">
        <v>0</v>
      </c>
      <c r="I541" s="28">
        <v>0</v>
      </c>
      <c r="J541" s="148">
        <v>0</v>
      </c>
      <c r="K541" s="28">
        <v>0</v>
      </c>
      <c r="L541" s="148">
        <v>0</v>
      </c>
      <c r="M541" s="31">
        <v>0</v>
      </c>
      <c r="UYC541" s="2"/>
      <c r="UYD541" s="2"/>
    </row>
    <row r="542" spans="1:13 14849:14850" ht="14.25" customHeight="1" x14ac:dyDescent="0.15">
      <c r="A542" s="129"/>
      <c r="B542" s="148"/>
      <c r="C542" s="29"/>
      <c r="D542" s="149"/>
      <c r="E542" s="28"/>
      <c r="F542" s="148"/>
      <c r="G542" s="28"/>
      <c r="H542" s="148"/>
      <c r="I542" s="28"/>
      <c r="J542" s="148"/>
      <c r="K542" s="28"/>
      <c r="L542" s="148"/>
      <c r="M542" s="31"/>
      <c r="UYC542" s="2"/>
      <c r="UYD542" s="2"/>
    </row>
    <row r="543" spans="1:13 14849:14850" ht="14.25" customHeight="1" x14ac:dyDescent="0.15">
      <c r="A543" s="127" t="s">
        <v>18</v>
      </c>
      <c r="B543" s="148">
        <v>0</v>
      </c>
      <c r="C543" s="29">
        <v>0</v>
      </c>
      <c r="D543" s="149">
        <v>0</v>
      </c>
      <c r="E543" s="28">
        <v>0</v>
      </c>
      <c r="F543" s="148">
        <v>0</v>
      </c>
      <c r="G543" s="28">
        <v>0</v>
      </c>
      <c r="H543" s="148">
        <v>0</v>
      </c>
      <c r="I543" s="28">
        <v>0</v>
      </c>
      <c r="J543" s="148">
        <v>0</v>
      </c>
      <c r="K543" s="28">
        <v>0</v>
      </c>
      <c r="L543" s="148">
        <v>0</v>
      </c>
      <c r="M543" s="31">
        <v>0</v>
      </c>
      <c r="UYC543" s="2"/>
      <c r="UYD543" s="2"/>
    </row>
    <row r="544" spans="1:13 14849:14850" ht="14.25" customHeight="1" x14ac:dyDescent="0.15">
      <c r="A544" s="127" t="s">
        <v>19</v>
      </c>
      <c r="B544" s="149">
        <v>0</v>
      </c>
      <c r="C544" s="29">
        <v>0</v>
      </c>
      <c r="D544" s="149">
        <v>0</v>
      </c>
      <c r="E544" s="61">
        <v>0</v>
      </c>
      <c r="F544" s="148">
        <v>0</v>
      </c>
      <c r="G544" s="28">
        <v>0</v>
      </c>
      <c r="H544" s="148">
        <v>0</v>
      </c>
      <c r="I544" s="28">
        <v>0</v>
      </c>
      <c r="J544" s="148">
        <v>0</v>
      </c>
      <c r="K544" s="28">
        <v>0</v>
      </c>
      <c r="L544" s="148">
        <v>0</v>
      </c>
      <c r="M544" s="31">
        <v>0</v>
      </c>
      <c r="UYC544" s="2"/>
      <c r="UYD544" s="2"/>
    </row>
    <row r="545" spans="1:19 14849:14850" ht="14.25" customHeight="1" x14ac:dyDescent="0.15">
      <c r="A545" s="127" t="s">
        <v>20</v>
      </c>
      <c r="B545" s="149">
        <v>0</v>
      </c>
      <c r="C545" s="29">
        <v>0</v>
      </c>
      <c r="D545" s="149">
        <v>0</v>
      </c>
      <c r="E545" s="28">
        <v>0</v>
      </c>
      <c r="F545" s="148">
        <v>0</v>
      </c>
      <c r="G545" s="28">
        <v>0</v>
      </c>
      <c r="H545" s="148">
        <v>0</v>
      </c>
      <c r="I545" s="28">
        <v>0</v>
      </c>
      <c r="J545" s="148">
        <v>0</v>
      </c>
      <c r="K545" s="28">
        <v>0</v>
      </c>
      <c r="L545" s="148">
        <v>0</v>
      </c>
      <c r="M545" s="31">
        <v>0</v>
      </c>
      <c r="UYC545" s="2"/>
      <c r="UYD545" s="2"/>
    </row>
    <row r="546" spans="1:19 14849:14850" ht="14.25" customHeight="1" x14ac:dyDescent="0.15">
      <c r="A546" s="127" t="s">
        <v>21</v>
      </c>
      <c r="B546" s="149">
        <v>0</v>
      </c>
      <c r="C546" s="29">
        <v>0</v>
      </c>
      <c r="D546" s="149">
        <v>0</v>
      </c>
      <c r="E546" s="28">
        <v>0</v>
      </c>
      <c r="F546" s="148">
        <v>0</v>
      </c>
      <c r="G546" s="28">
        <v>0</v>
      </c>
      <c r="H546" s="148">
        <v>0</v>
      </c>
      <c r="I546" s="28">
        <v>0</v>
      </c>
      <c r="J546" s="148">
        <v>0</v>
      </c>
      <c r="K546" s="28">
        <v>0</v>
      </c>
      <c r="L546" s="148">
        <v>0</v>
      </c>
      <c r="M546" s="31">
        <v>0</v>
      </c>
      <c r="UYC546" s="2"/>
      <c r="UYD546" s="2"/>
    </row>
    <row r="547" spans="1:19 14849:14850" ht="14.25" customHeight="1" x14ac:dyDescent="0.15">
      <c r="A547" s="127" t="s">
        <v>22</v>
      </c>
      <c r="B547" s="161">
        <v>0</v>
      </c>
      <c r="C547" s="36">
        <v>0</v>
      </c>
      <c r="D547" s="149">
        <v>0</v>
      </c>
      <c r="E547" s="28">
        <v>0</v>
      </c>
      <c r="F547" s="148">
        <v>0</v>
      </c>
      <c r="G547" s="28">
        <v>0</v>
      </c>
      <c r="H547" s="148">
        <v>0</v>
      </c>
      <c r="I547" s="28">
        <v>0</v>
      </c>
      <c r="J547" s="148">
        <v>0</v>
      </c>
      <c r="K547" s="28">
        <v>0</v>
      </c>
      <c r="L547" s="148">
        <v>0</v>
      </c>
      <c r="M547" s="31">
        <v>0</v>
      </c>
      <c r="UYC547" s="2"/>
      <c r="UYD547" s="2"/>
    </row>
    <row r="548" spans="1:19 14849:14850" ht="14.25" customHeight="1" x14ac:dyDescent="0.15">
      <c r="A548" s="127" t="s">
        <v>23</v>
      </c>
      <c r="B548" s="161">
        <v>0</v>
      </c>
      <c r="C548" s="36">
        <v>0</v>
      </c>
      <c r="D548" s="149">
        <v>0</v>
      </c>
      <c r="E548" s="28">
        <v>0</v>
      </c>
      <c r="F548" s="148">
        <v>0</v>
      </c>
      <c r="G548" s="28">
        <v>0</v>
      </c>
      <c r="H548" s="148">
        <v>0</v>
      </c>
      <c r="I548" s="28">
        <v>0</v>
      </c>
      <c r="J548" s="148">
        <v>0</v>
      </c>
      <c r="K548" s="28">
        <v>0</v>
      </c>
      <c r="L548" s="148">
        <v>0</v>
      </c>
      <c r="M548" s="31">
        <v>0</v>
      </c>
      <c r="UYC548" s="2"/>
      <c r="UYD548" s="2"/>
    </row>
    <row r="549" spans="1:19 14849:14850" ht="14.25" customHeight="1" x14ac:dyDescent="0.15">
      <c r="A549" s="127" t="s">
        <v>24</v>
      </c>
      <c r="B549" s="161">
        <v>0</v>
      </c>
      <c r="C549" s="36">
        <v>0</v>
      </c>
      <c r="D549" s="149">
        <v>0</v>
      </c>
      <c r="E549" s="28">
        <v>0</v>
      </c>
      <c r="F549" s="148">
        <v>0</v>
      </c>
      <c r="G549" s="28">
        <v>0</v>
      </c>
      <c r="H549" s="148">
        <v>0</v>
      </c>
      <c r="I549" s="28">
        <v>0</v>
      </c>
      <c r="J549" s="148">
        <v>0</v>
      </c>
      <c r="K549" s="28">
        <v>0</v>
      </c>
      <c r="L549" s="148">
        <v>0</v>
      </c>
      <c r="M549" s="31">
        <v>0</v>
      </c>
      <c r="UYC549" s="2"/>
      <c r="UYD549" s="2"/>
    </row>
    <row r="550" spans="1:19 14849:14850" ht="14.25" customHeight="1" x14ac:dyDescent="0.15">
      <c r="A550" s="127" t="s">
        <v>25</v>
      </c>
      <c r="B550" s="161">
        <v>0</v>
      </c>
      <c r="C550" s="36">
        <v>0</v>
      </c>
      <c r="D550" s="149">
        <v>0</v>
      </c>
      <c r="E550" s="28">
        <v>0</v>
      </c>
      <c r="F550" s="148">
        <v>0</v>
      </c>
      <c r="G550" s="28">
        <v>0</v>
      </c>
      <c r="H550" s="148">
        <v>0</v>
      </c>
      <c r="I550" s="28">
        <v>0</v>
      </c>
      <c r="J550" s="148">
        <v>0</v>
      </c>
      <c r="K550" s="28">
        <v>0</v>
      </c>
      <c r="L550" s="148">
        <v>0</v>
      </c>
      <c r="M550" s="31">
        <v>0</v>
      </c>
      <c r="UYC550" s="2"/>
      <c r="UYD550" s="2"/>
    </row>
    <row r="551" spans="1:19 14849:14850" ht="14.25" customHeight="1" x14ac:dyDescent="0.15">
      <c r="A551" s="127" t="s">
        <v>26</v>
      </c>
      <c r="B551" s="161">
        <v>0</v>
      </c>
      <c r="C551" s="36">
        <v>0</v>
      </c>
      <c r="D551" s="149">
        <v>0</v>
      </c>
      <c r="E551" s="28">
        <v>0</v>
      </c>
      <c r="F551" s="148">
        <v>0</v>
      </c>
      <c r="G551" s="28">
        <v>0</v>
      </c>
      <c r="H551" s="148">
        <v>0</v>
      </c>
      <c r="I551" s="28">
        <v>0</v>
      </c>
      <c r="J551" s="148">
        <v>0</v>
      </c>
      <c r="K551" s="28">
        <v>0</v>
      </c>
      <c r="L551" s="148">
        <v>0</v>
      </c>
      <c r="M551" s="31">
        <v>0</v>
      </c>
      <c r="UYC551" s="2"/>
      <c r="UYD551" s="2"/>
    </row>
    <row r="552" spans="1:19 14849:14850" ht="14.25" customHeight="1" x14ac:dyDescent="0.15">
      <c r="A552" s="127" t="s">
        <v>27</v>
      </c>
      <c r="B552" s="161">
        <v>0</v>
      </c>
      <c r="C552" s="36">
        <v>0</v>
      </c>
      <c r="D552" s="149">
        <v>0</v>
      </c>
      <c r="E552" s="28">
        <v>0</v>
      </c>
      <c r="F552" s="148">
        <v>0</v>
      </c>
      <c r="G552" s="28">
        <v>0</v>
      </c>
      <c r="H552" s="148">
        <v>0</v>
      </c>
      <c r="I552" s="28">
        <v>0</v>
      </c>
      <c r="J552" s="148">
        <v>0</v>
      </c>
      <c r="K552" s="28">
        <v>0</v>
      </c>
      <c r="L552" s="148">
        <v>0</v>
      </c>
      <c r="M552" s="31">
        <v>0</v>
      </c>
      <c r="UYC552" s="2"/>
      <c r="UYD552" s="2"/>
    </row>
    <row r="553" spans="1:19 14849:14850" ht="14.25" customHeight="1" x14ac:dyDescent="0.15">
      <c r="A553" s="127" t="s">
        <v>28</v>
      </c>
      <c r="B553" s="161">
        <v>0</v>
      </c>
      <c r="C553" s="36">
        <v>0</v>
      </c>
      <c r="D553" s="149">
        <v>0</v>
      </c>
      <c r="E553" s="28">
        <v>0</v>
      </c>
      <c r="F553" s="148">
        <v>0</v>
      </c>
      <c r="G553" s="28">
        <v>0</v>
      </c>
      <c r="H553" s="148">
        <v>0</v>
      </c>
      <c r="I553" s="28">
        <v>0</v>
      </c>
      <c r="J553" s="148">
        <v>0</v>
      </c>
      <c r="K553" s="28">
        <v>0</v>
      </c>
      <c r="L553" s="148">
        <v>0</v>
      </c>
      <c r="M553" s="31">
        <v>0</v>
      </c>
      <c r="UYC553" s="2"/>
      <c r="UYD553" s="2"/>
    </row>
    <row r="554" spans="1:19 14849:14850" ht="14.25" customHeight="1" thickBot="1" x14ac:dyDescent="0.2">
      <c r="A554" s="128" t="s">
        <v>1</v>
      </c>
      <c r="B554" s="162">
        <v>0</v>
      </c>
      <c r="C554" s="39">
        <v>0</v>
      </c>
      <c r="D554" s="152">
        <v>0</v>
      </c>
      <c r="E554" s="41">
        <v>0</v>
      </c>
      <c r="F554" s="153">
        <v>0</v>
      </c>
      <c r="G554" s="41">
        <v>0</v>
      </c>
      <c r="H554" s="153">
        <v>0</v>
      </c>
      <c r="I554" s="41">
        <v>0</v>
      </c>
      <c r="J554" s="153">
        <v>0</v>
      </c>
      <c r="K554" s="41">
        <v>0</v>
      </c>
      <c r="L554" s="153">
        <v>0</v>
      </c>
      <c r="M554" s="42">
        <v>0</v>
      </c>
      <c r="UYC554" s="2"/>
      <c r="UYD554" s="2"/>
    </row>
    <row r="555" spans="1:19 14849:14850" ht="29.25" customHeight="1" x14ac:dyDescent="0.15">
      <c r="A555" s="117" t="s">
        <v>48</v>
      </c>
      <c r="B555" s="105"/>
      <c r="C555" s="105"/>
      <c r="D555" s="105"/>
      <c r="E555" s="105"/>
      <c r="F555" s="105"/>
      <c r="G555" s="105"/>
      <c r="H555" s="105"/>
      <c r="I555" s="105"/>
      <c r="J555" s="105"/>
      <c r="K555" s="105"/>
      <c r="L555" s="105"/>
      <c r="M555" s="105"/>
      <c r="UYC555" s="2"/>
      <c r="UYD555" s="2"/>
    </row>
    <row r="556" spans="1:19 14849:14850" s="119" customFormat="1" ht="27.75" customHeight="1" thickBot="1" x14ac:dyDescent="0.2">
      <c r="A556" s="130" t="s">
        <v>52</v>
      </c>
      <c r="B556" s="182"/>
      <c r="C556" s="59" t="s">
        <v>6</v>
      </c>
      <c r="O556" s="20"/>
      <c r="P556" s="20"/>
      <c r="Q556" s="20"/>
      <c r="R556" s="20"/>
      <c r="S556" s="20"/>
    </row>
    <row r="557" spans="1:19 14849:14850" s="119" customFormat="1" ht="27.75" customHeight="1" x14ac:dyDescent="0.15">
      <c r="A557" s="120"/>
      <c r="B557" s="72" t="s">
        <v>49</v>
      </c>
      <c r="C557" s="74"/>
      <c r="O557" s="20"/>
      <c r="P557" s="20"/>
      <c r="Q557" s="20"/>
      <c r="R557" s="20"/>
      <c r="S557" s="20"/>
    </row>
    <row r="558" spans="1:19 14849:14850" s="119" customFormat="1" ht="45.75" customHeight="1" thickBot="1" x14ac:dyDescent="0.2">
      <c r="A558" s="75" t="s">
        <v>14</v>
      </c>
      <c r="B558" s="181" t="s">
        <v>61</v>
      </c>
      <c r="C558" s="122" t="s">
        <v>62</v>
      </c>
      <c r="O558" s="20"/>
      <c r="P558" s="20"/>
      <c r="Q558" s="20"/>
      <c r="R558" s="20"/>
      <c r="S558" s="20"/>
    </row>
    <row r="559" spans="1:19 14849:14850" s="119" customFormat="1" ht="14.25" customHeight="1" x14ac:dyDescent="0.15">
      <c r="A559" s="34">
        <v>2019</v>
      </c>
      <c r="B559" s="133">
        <v>9660.5</v>
      </c>
      <c r="C559" s="132">
        <v>55392299.524500497</v>
      </c>
      <c r="O559" s="20"/>
      <c r="P559" s="20"/>
      <c r="Q559" s="20"/>
      <c r="R559" s="20"/>
      <c r="S559" s="20"/>
    </row>
    <row r="560" spans="1:19 14849:14850" s="119" customFormat="1" ht="14.25" customHeight="1" x14ac:dyDescent="0.15">
      <c r="A560" s="34">
        <v>2020</v>
      </c>
      <c r="B560" s="133">
        <v>9525</v>
      </c>
      <c r="C560" s="132">
        <v>56766367.878819503</v>
      </c>
      <c r="O560" s="20"/>
      <c r="P560" s="20"/>
      <c r="Q560" s="20"/>
      <c r="R560" s="20"/>
      <c r="S560" s="20"/>
    </row>
    <row r="561" spans="1:19 14849:14850" s="119" customFormat="1" ht="14.25" customHeight="1" x14ac:dyDescent="0.15">
      <c r="A561" s="34">
        <v>2021</v>
      </c>
      <c r="B561" s="133">
        <v>9315.5</v>
      </c>
      <c r="C561" s="132">
        <v>54667631.720775001</v>
      </c>
      <c r="O561" s="20"/>
      <c r="P561" s="20"/>
      <c r="Q561" s="20"/>
      <c r="R561" s="20"/>
      <c r="S561" s="20"/>
    </row>
    <row r="562" spans="1:19 14849:14850" s="119" customFormat="1" ht="14.25" customHeight="1" x14ac:dyDescent="0.15">
      <c r="A562" s="32"/>
      <c r="B562" s="183"/>
      <c r="C562" s="135"/>
      <c r="O562" s="20"/>
      <c r="P562" s="20"/>
      <c r="Q562" s="20"/>
      <c r="R562" s="20"/>
      <c r="S562" s="20"/>
    </row>
    <row r="563" spans="1:19 14849:14850" s="119" customFormat="1" ht="14.25" customHeight="1" x14ac:dyDescent="0.15">
      <c r="A563" s="123" t="s">
        <v>18</v>
      </c>
      <c r="B563" s="133">
        <v>10328.5</v>
      </c>
      <c r="C563" s="132">
        <v>57950590.544946998</v>
      </c>
      <c r="O563" s="20"/>
      <c r="P563" s="20"/>
      <c r="Q563" s="20"/>
      <c r="R563" s="20"/>
      <c r="S563" s="20"/>
    </row>
    <row r="564" spans="1:19 14849:14850" s="119" customFormat="1" ht="14.25" customHeight="1" x14ac:dyDescent="0.15">
      <c r="A564" s="123" t="s">
        <v>19</v>
      </c>
      <c r="B564" s="133">
        <v>10938.5</v>
      </c>
      <c r="C564" s="132">
        <v>59902405.0072065</v>
      </c>
      <c r="O564" s="20"/>
      <c r="P564" s="20"/>
      <c r="Q564" s="20"/>
      <c r="R564" s="20"/>
      <c r="S564" s="20"/>
    </row>
    <row r="565" spans="1:19 14849:14850" s="119" customFormat="1" ht="14.25" customHeight="1" x14ac:dyDescent="0.15">
      <c r="A565" s="123" t="s">
        <v>20</v>
      </c>
      <c r="B565" s="133">
        <v>10844</v>
      </c>
      <c r="C565" s="132">
        <v>58647620.597019501</v>
      </c>
      <c r="O565" s="20"/>
      <c r="P565" s="20"/>
      <c r="Q565" s="20"/>
      <c r="R565" s="20"/>
      <c r="S565" s="20"/>
    </row>
    <row r="566" spans="1:19 14849:14850" s="119" customFormat="1" ht="14.25" customHeight="1" x14ac:dyDescent="0.15">
      <c r="A566" s="123" t="s">
        <v>21</v>
      </c>
      <c r="B566" s="133">
        <v>10636.5</v>
      </c>
      <c r="C566" s="132">
        <v>59697654.672455497</v>
      </c>
      <c r="O566" s="20"/>
      <c r="P566" s="20"/>
      <c r="Q566" s="20"/>
      <c r="R566" s="20"/>
      <c r="S566" s="20"/>
    </row>
    <row r="567" spans="1:19 14849:14850" s="119" customFormat="1" ht="14.25" customHeight="1" x14ac:dyDescent="0.15">
      <c r="A567" s="123" t="s">
        <v>22</v>
      </c>
      <c r="B567" s="133">
        <v>10858</v>
      </c>
      <c r="C567" s="132">
        <v>60437614.941754997</v>
      </c>
      <c r="O567" s="20"/>
      <c r="P567" s="20"/>
      <c r="Q567" s="20"/>
      <c r="R567" s="20"/>
      <c r="S567" s="20"/>
    </row>
    <row r="568" spans="1:19 14849:14850" s="119" customFormat="1" ht="14.25" customHeight="1" x14ac:dyDescent="0.15">
      <c r="A568" s="123" t="s">
        <v>23</v>
      </c>
      <c r="B568" s="133">
        <v>9159.5</v>
      </c>
      <c r="C568" s="132">
        <v>53293540.559713997</v>
      </c>
      <c r="O568" s="20"/>
      <c r="P568" s="20"/>
      <c r="Q568" s="20"/>
      <c r="R568" s="20"/>
      <c r="S568" s="20"/>
    </row>
    <row r="569" spans="1:19 14849:14850" s="119" customFormat="1" ht="14.25" customHeight="1" x14ac:dyDescent="0.15">
      <c r="A569" s="123" t="s">
        <v>24</v>
      </c>
      <c r="B569" s="133">
        <v>9517</v>
      </c>
      <c r="C569" s="132">
        <v>57053646.498621501</v>
      </c>
      <c r="O569" s="20"/>
      <c r="P569" s="20"/>
      <c r="Q569" s="20"/>
      <c r="R569" s="20"/>
      <c r="S569" s="20"/>
    </row>
    <row r="570" spans="1:19 14849:14850" s="119" customFormat="1" ht="14.25" customHeight="1" x14ac:dyDescent="0.15">
      <c r="A570" s="123" t="s">
        <v>25</v>
      </c>
      <c r="B570" s="133">
        <v>9449</v>
      </c>
      <c r="C570" s="132">
        <v>55630665.751494497</v>
      </c>
      <c r="O570" s="20"/>
      <c r="P570" s="20"/>
      <c r="Q570" s="20"/>
      <c r="R570" s="20"/>
      <c r="S570" s="20"/>
    </row>
    <row r="571" spans="1:19 14849:14850" s="119" customFormat="1" ht="14.25" customHeight="1" x14ac:dyDescent="0.15">
      <c r="A571" s="123" t="s">
        <v>26</v>
      </c>
      <c r="B571" s="133">
        <v>9383</v>
      </c>
      <c r="C571" s="132">
        <v>55386585.334854998</v>
      </c>
      <c r="O571" s="20"/>
      <c r="P571" s="20"/>
      <c r="Q571" s="20"/>
      <c r="R571" s="20"/>
      <c r="S571" s="20"/>
    </row>
    <row r="572" spans="1:19 14849:14850" s="119" customFormat="1" ht="14.25" customHeight="1" x14ac:dyDescent="0.15">
      <c r="A572" s="123" t="s">
        <v>27</v>
      </c>
      <c r="B572" s="133">
        <v>9470.5</v>
      </c>
      <c r="C572" s="132">
        <v>56917655.604691498</v>
      </c>
      <c r="O572" s="20"/>
      <c r="P572" s="20"/>
      <c r="Q572" s="20"/>
      <c r="R572" s="20"/>
      <c r="S572" s="20"/>
    </row>
    <row r="573" spans="1:19 14849:14850" s="119" customFormat="1" ht="14.25" customHeight="1" x14ac:dyDescent="0.15">
      <c r="A573" s="123" t="s">
        <v>28</v>
      </c>
      <c r="B573" s="133">
        <v>9525</v>
      </c>
      <c r="C573" s="132">
        <v>56766367.878819503</v>
      </c>
      <c r="O573" s="20"/>
      <c r="P573" s="20"/>
      <c r="Q573" s="20"/>
      <c r="R573" s="20"/>
      <c r="S573" s="20"/>
    </row>
    <row r="574" spans="1:19 14849:14850" s="119" customFormat="1" ht="14.25" customHeight="1" thickBot="1" x14ac:dyDescent="0.2">
      <c r="A574" s="124" t="s">
        <v>1</v>
      </c>
      <c r="B574" s="159">
        <v>9315.5</v>
      </c>
      <c r="C574" s="138">
        <v>54667631.720775001</v>
      </c>
      <c r="O574" s="20"/>
      <c r="P574" s="20"/>
      <c r="Q574" s="20"/>
      <c r="R574" s="20"/>
      <c r="S574" s="20"/>
    </row>
    <row r="575" spans="1:19 14849:14850" s="119" customFormat="1" ht="14.25" customHeight="1" x14ac:dyDescent="0.15">
      <c r="A575" s="93"/>
      <c r="O575" s="20"/>
      <c r="P575" s="20"/>
      <c r="Q575" s="20"/>
      <c r="R575" s="20"/>
      <c r="S575" s="20"/>
    </row>
    <row r="576" spans="1:19 14849:14850" ht="15.95" customHeight="1" x14ac:dyDescent="0.15">
      <c r="A576" s="119" t="s">
        <v>63</v>
      </c>
      <c r="UYC576" s="2"/>
      <c r="UYD576" s="2"/>
    </row>
    <row r="577" spans="1:19 14849:14850" ht="15.95" customHeight="1" x14ac:dyDescent="0.15">
      <c r="A577" s="184" t="s">
        <v>64</v>
      </c>
      <c r="UYC577" s="2"/>
      <c r="UYD577" s="2"/>
    </row>
    <row r="578" spans="1:19 14849:14850" ht="15.95" customHeight="1" x14ac:dyDescent="0.15">
      <c r="A578" s="185" t="s">
        <v>65</v>
      </c>
      <c r="UYC578" s="2"/>
      <c r="UYD578" s="2"/>
    </row>
    <row r="579" spans="1:19 14849:14850" ht="32.1" customHeight="1" x14ac:dyDescent="0.15">
      <c r="A579" s="186" t="s">
        <v>66</v>
      </c>
      <c r="B579" s="187"/>
      <c r="C579" s="187"/>
      <c r="D579" s="187"/>
      <c r="E579" s="187"/>
      <c r="F579" s="187"/>
      <c r="G579" s="187"/>
      <c r="H579" s="187"/>
      <c r="I579" s="187"/>
      <c r="J579" s="187"/>
      <c r="K579" s="187"/>
      <c r="L579" s="187"/>
      <c r="M579" s="187"/>
      <c r="UYC579" s="2"/>
      <c r="UYD579" s="2"/>
    </row>
    <row r="580" spans="1:19 14849:14850" ht="15.95" customHeight="1" x14ac:dyDescent="0.15">
      <c r="A580" s="188" t="s">
        <v>67</v>
      </c>
      <c r="B580" s="189"/>
      <c r="C580" s="189"/>
      <c r="D580" s="189"/>
      <c r="E580" s="189"/>
      <c r="F580" s="189"/>
      <c r="G580" s="189"/>
      <c r="H580" s="189"/>
      <c r="I580" s="189"/>
      <c r="UYC580" s="2"/>
      <c r="UYD580" s="2"/>
    </row>
    <row r="581" spans="1:19 14849:14850" ht="15.95" customHeight="1" x14ac:dyDescent="0.15">
      <c r="A581" s="188" t="s">
        <v>68</v>
      </c>
      <c r="UYC581" s="2"/>
      <c r="UYD581" s="2"/>
    </row>
    <row r="582" spans="1:19 14849:14850" s="119" customFormat="1" ht="32.1" customHeight="1" x14ac:dyDescent="0.15">
      <c r="A582" s="186" t="s">
        <v>69</v>
      </c>
      <c r="B582" s="187"/>
      <c r="C582" s="187"/>
      <c r="D582" s="187"/>
      <c r="E582" s="187"/>
      <c r="F582" s="187"/>
      <c r="G582" s="187"/>
      <c r="H582" s="187"/>
      <c r="I582" s="187"/>
      <c r="J582" s="187"/>
      <c r="K582" s="187"/>
      <c r="L582" s="187"/>
      <c r="M582" s="187"/>
      <c r="O582" s="20"/>
      <c r="P582" s="20"/>
      <c r="Q582" s="20"/>
      <c r="R582" s="20"/>
      <c r="S582" s="20"/>
    </row>
    <row r="583" spans="1:19 14849:14850" ht="15.95" customHeight="1" x14ac:dyDescent="0.15">
      <c r="A583" s="184" t="s">
        <v>70</v>
      </c>
      <c r="UYC583" s="2"/>
      <c r="UYD583" s="2"/>
    </row>
    <row r="584" spans="1:19 14849:14850" ht="15.95" customHeight="1" x14ac:dyDescent="0.15">
      <c r="A584" s="184" t="s">
        <v>71</v>
      </c>
      <c r="UYC584" s="2"/>
      <c r="UYD584" s="2"/>
    </row>
    <row r="585" spans="1:19 14849:14850" ht="15.95" customHeight="1" x14ac:dyDescent="0.15">
      <c r="A585" s="119"/>
      <c r="UYC585" s="2"/>
      <c r="UYD585" s="2"/>
    </row>
    <row r="586" spans="1:19 14849:14850" ht="15.95" customHeight="1" x14ac:dyDescent="0.15">
      <c r="A586" s="2" t="s">
        <v>72</v>
      </c>
      <c r="UYC586" s="2"/>
      <c r="UYD586" s="2"/>
    </row>
    <row r="587" spans="1:19 14849:14850" ht="15.95" customHeight="1" x14ac:dyDescent="0.15">
      <c r="A587" s="2" t="s">
        <v>73</v>
      </c>
      <c r="UYC587" s="2"/>
      <c r="UYD587" s="2"/>
    </row>
    <row r="588" spans="1:19 14849:14850" ht="15.95" customHeight="1" x14ac:dyDescent="0.15">
      <c r="A588" s="119" t="s">
        <v>74</v>
      </c>
      <c r="UYC588" s="2"/>
      <c r="UYD588" s="2"/>
    </row>
    <row r="589" spans="1:19 14849:14850" ht="15.95" customHeight="1" x14ac:dyDescent="0.15">
      <c r="A589" s="119" t="s">
        <v>75</v>
      </c>
      <c r="UYC589" s="2"/>
      <c r="UYD589" s="2"/>
    </row>
    <row r="590" spans="1:19 14849:14850" x14ac:dyDescent="0.15">
      <c r="UYC590" s="2"/>
      <c r="UYD590" s="2"/>
    </row>
    <row r="591" spans="1:19 14849:14850" x14ac:dyDescent="0.15">
      <c r="UYC591" s="2"/>
      <c r="UYD591" s="2"/>
    </row>
    <row r="592" spans="1:19 14849:14850" x14ac:dyDescent="0.15">
      <c r="UYC592" s="2"/>
      <c r="UYD592" s="2"/>
    </row>
    <row r="593" spans="14849:14850" x14ac:dyDescent="0.15">
      <c r="UYC593" s="2"/>
      <c r="UYD593" s="2"/>
    </row>
    <row r="594" spans="14849:14850" x14ac:dyDescent="0.15">
      <c r="UYC594" s="2"/>
      <c r="UYD594" s="2"/>
    </row>
    <row r="595" spans="14849:14850" x14ac:dyDescent="0.15">
      <c r="UYC595" s="2"/>
      <c r="UYD595" s="2"/>
    </row>
    <row r="596" spans="14849:14850" x14ac:dyDescent="0.15">
      <c r="UYC596" s="2"/>
      <c r="UYD596" s="2"/>
    </row>
    <row r="597" spans="14849:14850" x14ac:dyDescent="0.15">
      <c r="UYC597" s="2"/>
      <c r="UYD597" s="2"/>
    </row>
    <row r="598" spans="14849:14850" x14ac:dyDescent="0.15">
      <c r="UYC598" s="2"/>
      <c r="UYD598" s="2"/>
    </row>
    <row r="599" spans="14849:14850" x14ac:dyDescent="0.15">
      <c r="UYC599" s="2"/>
      <c r="UYD599" s="2"/>
    </row>
    <row r="600" spans="14849:14850" x14ac:dyDescent="0.15">
      <c r="UYC600" s="2"/>
      <c r="UYD600" s="2"/>
    </row>
    <row r="601" spans="14849:14850" x14ac:dyDescent="0.15">
      <c r="UYC601" s="2"/>
      <c r="UYD601" s="2"/>
    </row>
    <row r="602" spans="14849:14850" x14ac:dyDescent="0.15">
      <c r="UYC602" s="2"/>
      <c r="UYD602" s="2"/>
    </row>
    <row r="603" spans="14849:14850" x14ac:dyDescent="0.15">
      <c r="UYC603" s="2"/>
      <c r="UYD603" s="2"/>
    </row>
    <row r="604" spans="14849:14850" x14ac:dyDescent="0.15">
      <c r="UYC604" s="2"/>
      <c r="UYD604" s="2"/>
    </row>
    <row r="605" spans="14849:14850" x14ac:dyDescent="0.15">
      <c r="UYC605" s="2"/>
      <c r="UYD605" s="2"/>
    </row>
    <row r="606" spans="14849:14850" x14ac:dyDescent="0.15">
      <c r="UYC606" s="2"/>
      <c r="UYD606" s="2"/>
    </row>
    <row r="607" spans="14849:14850" x14ac:dyDescent="0.15">
      <c r="UYC607" s="2"/>
      <c r="UYD607" s="2"/>
    </row>
    <row r="608" spans="14849:14850" x14ac:dyDescent="0.15">
      <c r="UYC608" s="2"/>
      <c r="UYD608" s="2"/>
    </row>
    <row r="609" spans="14849:14850" x14ac:dyDescent="0.15">
      <c r="UYC609" s="2"/>
      <c r="UYD609" s="2"/>
    </row>
    <row r="610" spans="14849:14850" x14ac:dyDescent="0.15">
      <c r="UYC610" s="2"/>
      <c r="UYD610" s="2"/>
    </row>
    <row r="611" spans="14849:14850" x14ac:dyDescent="0.15">
      <c r="UYC611" s="2"/>
      <c r="UYD611" s="2"/>
    </row>
    <row r="612" spans="14849:14850" x14ac:dyDescent="0.15">
      <c r="UYC612" s="2"/>
      <c r="UYD612" s="2"/>
    </row>
    <row r="613" spans="14849:14850" x14ac:dyDescent="0.15">
      <c r="UYC613" s="2"/>
      <c r="UYD613" s="2"/>
    </row>
    <row r="614" spans="14849:14850" x14ac:dyDescent="0.15">
      <c r="UYC614" s="2"/>
      <c r="UYD614" s="2"/>
    </row>
    <row r="615" spans="14849:14850" x14ac:dyDescent="0.15">
      <c r="UYC615" s="2"/>
      <c r="UYD615" s="2"/>
    </row>
    <row r="616" spans="14849:14850" x14ac:dyDescent="0.15">
      <c r="UYC616" s="2"/>
      <c r="UYD616" s="2"/>
    </row>
    <row r="617" spans="14849:14850" x14ac:dyDescent="0.15">
      <c r="UYC617" s="2"/>
      <c r="UYD617" s="2"/>
    </row>
    <row r="618" spans="14849:14850" x14ac:dyDescent="0.15">
      <c r="UYC618" s="2"/>
      <c r="UYD618" s="2"/>
    </row>
    <row r="619" spans="14849:14850" x14ac:dyDescent="0.15">
      <c r="UYC619" s="2"/>
      <c r="UYD619" s="2"/>
    </row>
    <row r="620" spans="14849:14850" x14ac:dyDescent="0.15">
      <c r="UYC620" s="2"/>
      <c r="UYD620" s="2"/>
    </row>
    <row r="621" spans="14849:14850" x14ac:dyDescent="0.15">
      <c r="UYC621" s="2"/>
      <c r="UYD621" s="2"/>
    </row>
    <row r="622" spans="14849:14850" x14ac:dyDescent="0.15">
      <c r="UYC622" s="2"/>
      <c r="UYD622" s="2"/>
    </row>
    <row r="623" spans="14849:14850" x14ac:dyDescent="0.15">
      <c r="UYC623" s="2"/>
      <c r="UYD623" s="2"/>
    </row>
    <row r="624" spans="14849:14850" x14ac:dyDescent="0.15">
      <c r="UYC624" s="2"/>
      <c r="UYD624" s="2"/>
    </row>
    <row r="625" spans="14849:14850" x14ac:dyDescent="0.15">
      <c r="UYC625" s="2"/>
      <c r="UYD625" s="2"/>
    </row>
    <row r="626" spans="14849:14850" x14ac:dyDescent="0.15">
      <c r="UYC626" s="2"/>
      <c r="UYD626" s="2"/>
    </row>
    <row r="627" spans="14849:14850" x14ac:dyDescent="0.15">
      <c r="UYC627" s="2"/>
      <c r="UYD627" s="2"/>
    </row>
    <row r="628" spans="14849:14850" x14ac:dyDescent="0.15">
      <c r="UYC628" s="2"/>
      <c r="UYD628" s="2"/>
    </row>
    <row r="629" spans="14849:14850" x14ac:dyDescent="0.15">
      <c r="UYC629" s="2"/>
      <c r="UYD629" s="2"/>
    </row>
    <row r="630" spans="14849:14850" x14ac:dyDescent="0.15">
      <c r="UYC630" s="2"/>
      <c r="UYD630" s="2"/>
    </row>
    <row r="631" spans="14849:14850" x14ac:dyDescent="0.15">
      <c r="UYC631" s="2"/>
      <c r="UYD631" s="2"/>
    </row>
    <row r="632" spans="14849:14850" x14ac:dyDescent="0.15">
      <c r="UYC632" s="2"/>
      <c r="UYD632" s="2"/>
    </row>
    <row r="633" spans="14849:14850" x14ac:dyDescent="0.15">
      <c r="UYC633" s="2"/>
      <c r="UYD633" s="2"/>
    </row>
    <row r="634" spans="14849:14850" x14ac:dyDescent="0.15">
      <c r="UYC634" s="2"/>
      <c r="UYD634" s="2"/>
    </row>
    <row r="635" spans="14849:14850" x14ac:dyDescent="0.15">
      <c r="UYC635" s="2"/>
      <c r="UYD635" s="2"/>
    </row>
    <row r="636" spans="14849:14850" x14ac:dyDescent="0.15">
      <c r="UYC636" s="2"/>
      <c r="UYD636" s="2"/>
    </row>
    <row r="637" spans="14849:14850" x14ac:dyDescent="0.15">
      <c r="UYC637" s="2"/>
      <c r="UYD637" s="2"/>
    </row>
    <row r="638" spans="14849:14850" x14ac:dyDescent="0.15">
      <c r="UYC638" s="2"/>
      <c r="UYD638" s="2"/>
    </row>
    <row r="639" spans="14849:14850" x14ac:dyDescent="0.15">
      <c r="UYC639" s="2"/>
      <c r="UYD639" s="2"/>
    </row>
    <row r="640" spans="14849:14850" x14ac:dyDescent="0.15">
      <c r="UYC640" s="2"/>
      <c r="UYD640" s="2"/>
    </row>
    <row r="641" spans="14849:14850" x14ac:dyDescent="0.15">
      <c r="UYC641" s="2"/>
      <c r="UYD641" s="2"/>
    </row>
    <row r="642" spans="14849:14850" x14ac:dyDescent="0.15">
      <c r="UYC642" s="2"/>
      <c r="UYD642" s="2"/>
    </row>
    <row r="643" spans="14849:14850" x14ac:dyDescent="0.15">
      <c r="UYC643" s="2"/>
      <c r="UYD643" s="2"/>
    </row>
    <row r="644" spans="14849:14850" x14ac:dyDescent="0.15">
      <c r="UYC644" s="2"/>
      <c r="UYD644" s="2"/>
    </row>
    <row r="645" spans="14849:14850" x14ac:dyDescent="0.15">
      <c r="UYC645" s="2"/>
      <c r="UYD645" s="2"/>
    </row>
    <row r="646" spans="14849:14850" x14ac:dyDescent="0.15">
      <c r="UYC646" s="2"/>
      <c r="UYD646" s="2"/>
    </row>
    <row r="647" spans="14849:14850" x14ac:dyDescent="0.15">
      <c r="UYC647" s="2"/>
      <c r="UYD647" s="2"/>
    </row>
    <row r="648" spans="14849:14850" x14ac:dyDescent="0.15">
      <c r="UYC648" s="2"/>
      <c r="UYD648" s="2"/>
    </row>
    <row r="649" spans="14849:14850" x14ac:dyDescent="0.15">
      <c r="UYC649" s="2"/>
      <c r="UYD649" s="2"/>
    </row>
    <row r="650" spans="14849:14850" x14ac:dyDescent="0.15">
      <c r="UYC650" s="2"/>
      <c r="UYD650" s="2"/>
    </row>
    <row r="651" spans="14849:14850" x14ac:dyDescent="0.15">
      <c r="UYC651" s="2"/>
      <c r="UYD651" s="2"/>
    </row>
    <row r="652" spans="14849:14850" x14ac:dyDescent="0.15">
      <c r="UYC652" s="2"/>
      <c r="UYD652" s="2"/>
    </row>
    <row r="653" spans="14849:14850" x14ac:dyDescent="0.15">
      <c r="UYC653" s="2"/>
      <c r="UYD653" s="2"/>
    </row>
    <row r="654" spans="14849:14850" x14ac:dyDescent="0.15">
      <c r="UYC654" s="2"/>
      <c r="UYD654" s="2"/>
    </row>
    <row r="655" spans="14849:14850" x14ac:dyDescent="0.15">
      <c r="UYC655" s="2"/>
      <c r="UYD655" s="2"/>
    </row>
    <row r="656" spans="14849:14850" x14ac:dyDescent="0.15">
      <c r="UYC656" s="2"/>
      <c r="UYD656" s="2"/>
    </row>
    <row r="657" spans="14849:14850" x14ac:dyDescent="0.15">
      <c r="UYC657" s="2"/>
      <c r="UYD657" s="2"/>
    </row>
    <row r="658" spans="14849:14850" x14ac:dyDescent="0.15">
      <c r="UYC658" s="2"/>
      <c r="UYD658" s="2"/>
    </row>
    <row r="659" spans="14849:14850" x14ac:dyDescent="0.15">
      <c r="UYC659" s="2"/>
      <c r="UYD659" s="2"/>
    </row>
    <row r="660" spans="14849:14850" x14ac:dyDescent="0.15">
      <c r="UYC660" s="2"/>
      <c r="UYD660" s="2"/>
    </row>
    <row r="661" spans="14849:14850" x14ac:dyDescent="0.15">
      <c r="UYC661" s="2"/>
      <c r="UYD661" s="2"/>
    </row>
    <row r="662" spans="14849:14850" x14ac:dyDescent="0.15">
      <c r="UYC662" s="2"/>
      <c r="UYD662" s="2"/>
    </row>
    <row r="663" spans="14849:14850" x14ac:dyDescent="0.15">
      <c r="UYC663" s="2"/>
      <c r="UYD663" s="2"/>
    </row>
    <row r="664" spans="14849:14850" x14ac:dyDescent="0.15">
      <c r="UYC664" s="2"/>
      <c r="UYD664" s="2"/>
    </row>
    <row r="665" spans="14849:14850" x14ac:dyDescent="0.15">
      <c r="UYC665" s="2"/>
      <c r="UYD665" s="2"/>
    </row>
    <row r="666" spans="14849:14850" x14ac:dyDescent="0.15">
      <c r="UYC666" s="2"/>
      <c r="UYD666" s="2"/>
    </row>
    <row r="667" spans="14849:14850" x14ac:dyDescent="0.15">
      <c r="UYC667" s="2"/>
      <c r="UYD667" s="2"/>
    </row>
    <row r="668" spans="14849:14850" x14ac:dyDescent="0.15">
      <c r="UYC668" s="2"/>
      <c r="UYD668" s="2"/>
    </row>
    <row r="669" spans="14849:14850" x14ac:dyDescent="0.15">
      <c r="UYC669" s="2"/>
      <c r="UYD669" s="2"/>
    </row>
    <row r="670" spans="14849:14850" x14ac:dyDescent="0.15">
      <c r="UYC670" s="2"/>
      <c r="UYD670" s="2"/>
    </row>
    <row r="671" spans="14849:14850" x14ac:dyDescent="0.15">
      <c r="UYC671" s="2"/>
      <c r="UYD671" s="2"/>
    </row>
    <row r="672" spans="14849:14850" x14ac:dyDescent="0.15">
      <c r="UYC672" s="2"/>
      <c r="UYD672" s="2"/>
    </row>
    <row r="673" spans="14849:14850" x14ac:dyDescent="0.15">
      <c r="UYC673" s="2"/>
      <c r="UYD673" s="2"/>
    </row>
    <row r="674" spans="14849:14850" x14ac:dyDescent="0.15">
      <c r="UYC674" s="2"/>
      <c r="UYD674" s="2"/>
    </row>
    <row r="675" spans="14849:14850" x14ac:dyDescent="0.15">
      <c r="UYC675" s="2"/>
      <c r="UYD675" s="2"/>
    </row>
    <row r="676" spans="14849:14850" x14ac:dyDescent="0.15">
      <c r="UYC676" s="2"/>
      <c r="UYD676" s="2"/>
    </row>
    <row r="677" spans="14849:14850" x14ac:dyDescent="0.15">
      <c r="UYC677" s="2"/>
      <c r="UYD677" s="2"/>
    </row>
    <row r="678" spans="14849:14850" x14ac:dyDescent="0.15">
      <c r="UYC678" s="2"/>
      <c r="UYD678" s="2"/>
    </row>
    <row r="679" spans="14849:14850" x14ac:dyDescent="0.15">
      <c r="UYC679" s="2"/>
      <c r="UYD679" s="2"/>
    </row>
    <row r="680" spans="14849:14850" x14ac:dyDescent="0.15">
      <c r="UYC680" s="2"/>
      <c r="UYD680" s="2"/>
    </row>
    <row r="681" spans="14849:14850" x14ac:dyDescent="0.15">
      <c r="UYC681" s="2"/>
      <c r="UYD681" s="2"/>
    </row>
    <row r="682" spans="14849:14850" x14ac:dyDescent="0.15">
      <c r="UYC682" s="2"/>
      <c r="UYD682" s="2"/>
    </row>
    <row r="683" spans="14849:14850" x14ac:dyDescent="0.15">
      <c r="UYC683" s="2"/>
      <c r="UYD683" s="2"/>
    </row>
    <row r="684" spans="14849:14850" x14ac:dyDescent="0.15">
      <c r="UYC684" s="2"/>
      <c r="UYD684" s="2"/>
    </row>
    <row r="685" spans="14849:14850" x14ac:dyDescent="0.15">
      <c r="UYC685" s="2"/>
      <c r="UYD685" s="2"/>
    </row>
    <row r="686" spans="14849:14850" x14ac:dyDescent="0.15">
      <c r="UYC686" s="2"/>
      <c r="UYD686" s="2"/>
    </row>
    <row r="687" spans="14849:14850" x14ac:dyDescent="0.15">
      <c r="UYC687" s="2"/>
      <c r="UYD687" s="2"/>
    </row>
    <row r="688" spans="14849:14850" x14ac:dyDescent="0.15">
      <c r="UYC688" s="2"/>
      <c r="UYD688" s="2"/>
    </row>
    <row r="689" spans="14849:14850" x14ac:dyDescent="0.15">
      <c r="UYC689" s="2"/>
      <c r="UYD689" s="2"/>
    </row>
    <row r="690" spans="14849:14850" x14ac:dyDescent="0.15">
      <c r="UYC690" s="2"/>
      <c r="UYD690" s="2"/>
    </row>
    <row r="691" spans="14849:14850" x14ac:dyDescent="0.15">
      <c r="UYC691" s="2"/>
      <c r="UYD691" s="2"/>
    </row>
    <row r="692" spans="14849:14850" x14ac:dyDescent="0.15">
      <c r="UYC692" s="2"/>
      <c r="UYD692" s="2"/>
    </row>
    <row r="693" spans="14849:14850" x14ac:dyDescent="0.15">
      <c r="UYC693" s="2"/>
      <c r="UYD693" s="2"/>
    </row>
    <row r="694" spans="14849:14850" x14ac:dyDescent="0.15">
      <c r="UYC694" s="2"/>
      <c r="UYD694" s="2"/>
    </row>
    <row r="695" spans="14849:14850" x14ac:dyDescent="0.15">
      <c r="UYC695" s="2"/>
      <c r="UYD695" s="2"/>
    </row>
    <row r="696" spans="14849:14850" x14ac:dyDescent="0.15">
      <c r="UYC696" s="2"/>
      <c r="UYD696" s="2"/>
    </row>
    <row r="697" spans="14849:14850" x14ac:dyDescent="0.15">
      <c r="UYC697" s="2"/>
      <c r="UYD697" s="2"/>
    </row>
    <row r="698" spans="14849:14850" x14ac:dyDescent="0.15">
      <c r="UYC698" s="2"/>
      <c r="UYD698" s="2"/>
    </row>
    <row r="699" spans="14849:14850" x14ac:dyDescent="0.15">
      <c r="UYC699" s="2"/>
      <c r="UYD699" s="2"/>
    </row>
    <row r="700" spans="14849:14850" x14ac:dyDescent="0.15">
      <c r="UYC700" s="2"/>
      <c r="UYD700" s="2"/>
    </row>
    <row r="701" spans="14849:14850" x14ac:dyDescent="0.15">
      <c r="UYC701" s="2"/>
      <c r="UYD701" s="2"/>
    </row>
    <row r="702" spans="14849:14850" x14ac:dyDescent="0.15">
      <c r="UYC702" s="2"/>
      <c r="UYD702" s="2"/>
    </row>
    <row r="703" spans="14849:14850" x14ac:dyDescent="0.15">
      <c r="UYC703" s="2"/>
      <c r="UYD703" s="2"/>
    </row>
    <row r="704" spans="14849:14850" x14ac:dyDescent="0.15">
      <c r="UYC704" s="2"/>
      <c r="UYD704" s="2"/>
    </row>
    <row r="705" spans="14849:14850" x14ac:dyDescent="0.15">
      <c r="UYC705" s="2"/>
      <c r="UYD705" s="2"/>
    </row>
    <row r="706" spans="14849:14850" x14ac:dyDescent="0.15">
      <c r="UYC706" s="2"/>
      <c r="UYD706" s="2"/>
    </row>
    <row r="707" spans="14849:14850" x14ac:dyDescent="0.15">
      <c r="UYC707" s="2"/>
      <c r="UYD707" s="2"/>
    </row>
    <row r="708" spans="14849:14850" x14ac:dyDescent="0.15">
      <c r="UYC708" s="2"/>
      <c r="UYD708" s="2"/>
    </row>
    <row r="709" spans="14849:14850" x14ac:dyDescent="0.15">
      <c r="UYC709" s="2"/>
      <c r="UYD709" s="2"/>
    </row>
    <row r="710" spans="14849:14850" x14ac:dyDescent="0.15">
      <c r="UYC710" s="2"/>
      <c r="UYD710" s="2"/>
    </row>
    <row r="711" spans="14849:14850" x14ac:dyDescent="0.15">
      <c r="UYC711" s="2"/>
      <c r="UYD711" s="2"/>
    </row>
    <row r="712" spans="14849:14850" x14ac:dyDescent="0.15">
      <c r="UYC712" s="2"/>
      <c r="UYD712" s="2"/>
    </row>
    <row r="713" spans="14849:14850" x14ac:dyDescent="0.15">
      <c r="UYC713" s="2"/>
      <c r="UYD713" s="2"/>
    </row>
    <row r="714" spans="14849:14850" x14ac:dyDescent="0.15">
      <c r="UYC714" s="2"/>
      <c r="UYD714" s="2"/>
    </row>
    <row r="715" spans="14849:14850" x14ac:dyDescent="0.15">
      <c r="UYC715" s="2"/>
      <c r="UYD715" s="2"/>
    </row>
    <row r="716" spans="14849:14850" x14ac:dyDescent="0.15">
      <c r="UYC716" s="2"/>
      <c r="UYD716" s="2"/>
    </row>
    <row r="717" spans="14849:14850" x14ac:dyDescent="0.15">
      <c r="UYC717" s="2"/>
      <c r="UYD717" s="2"/>
    </row>
    <row r="718" spans="14849:14850" x14ac:dyDescent="0.15">
      <c r="UYC718" s="2"/>
      <c r="UYD718" s="2"/>
    </row>
    <row r="719" spans="14849:14850" x14ac:dyDescent="0.15">
      <c r="UYC719" s="2"/>
      <c r="UYD719" s="2"/>
    </row>
    <row r="720" spans="14849:14850" x14ac:dyDescent="0.15">
      <c r="UYC720" s="2"/>
      <c r="UYD720" s="2"/>
    </row>
    <row r="721" spans="14849:14850" x14ac:dyDescent="0.15">
      <c r="UYC721" s="2"/>
      <c r="UYD721" s="2"/>
    </row>
    <row r="722" spans="14849:14850" x14ac:dyDescent="0.15">
      <c r="UYC722" s="2"/>
      <c r="UYD722" s="2"/>
    </row>
    <row r="723" spans="14849:14850" x14ac:dyDescent="0.15">
      <c r="UYC723" s="2"/>
      <c r="UYD723" s="2"/>
    </row>
    <row r="724" spans="14849:14850" x14ac:dyDescent="0.15">
      <c r="UYC724" s="2"/>
      <c r="UYD724" s="2"/>
    </row>
    <row r="725" spans="14849:14850" x14ac:dyDescent="0.15">
      <c r="UYC725" s="2"/>
      <c r="UYD725" s="2"/>
    </row>
    <row r="726" spans="14849:14850" x14ac:dyDescent="0.15">
      <c r="UYC726" s="2"/>
      <c r="UYD726" s="2"/>
    </row>
    <row r="727" spans="14849:14850" x14ac:dyDescent="0.15">
      <c r="UYC727" s="2"/>
      <c r="UYD727" s="2"/>
    </row>
    <row r="728" spans="14849:14850" x14ac:dyDescent="0.15">
      <c r="UYC728" s="2"/>
      <c r="UYD728" s="2"/>
    </row>
    <row r="729" spans="14849:14850" x14ac:dyDescent="0.15">
      <c r="UYC729" s="2"/>
      <c r="UYD729" s="2"/>
    </row>
    <row r="730" spans="14849:14850" x14ac:dyDescent="0.15">
      <c r="UYC730" s="2"/>
      <c r="UYD730" s="2"/>
    </row>
    <row r="731" spans="14849:14850" x14ac:dyDescent="0.15">
      <c r="UYC731" s="2"/>
      <c r="UYD731" s="2"/>
    </row>
    <row r="732" spans="14849:14850" x14ac:dyDescent="0.15">
      <c r="UYC732" s="2"/>
      <c r="UYD732" s="2"/>
    </row>
    <row r="733" spans="14849:14850" x14ac:dyDescent="0.15">
      <c r="UYC733" s="2"/>
      <c r="UYD733" s="2"/>
    </row>
    <row r="734" spans="14849:14850" x14ac:dyDescent="0.15">
      <c r="UYC734" s="2"/>
      <c r="UYD734" s="2"/>
    </row>
    <row r="735" spans="14849:14850" x14ac:dyDescent="0.15">
      <c r="UYC735" s="2"/>
      <c r="UYD735" s="2"/>
    </row>
    <row r="736" spans="14849:14850" x14ac:dyDescent="0.15">
      <c r="UYC736" s="2"/>
      <c r="UYD736" s="2"/>
    </row>
    <row r="737" spans="14849:14850" x14ac:dyDescent="0.15">
      <c r="UYC737" s="2"/>
      <c r="UYD737" s="2"/>
    </row>
    <row r="738" spans="14849:14850" x14ac:dyDescent="0.15">
      <c r="UYC738" s="2"/>
      <c r="UYD738" s="2"/>
    </row>
    <row r="739" spans="14849:14850" x14ac:dyDescent="0.15">
      <c r="UYC739" s="2"/>
      <c r="UYD739" s="2"/>
    </row>
    <row r="740" spans="14849:14850" x14ac:dyDescent="0.15">
      <c r="UYC740" s="2"/>
      <c r="UYD740" s="2"/>
    </row>
    <row r="741" spans="14849:14850" x14ac:dyDescent="0.15">
      <c r="UYC741" s="2"/>
      <c r="UYD741" s="2"/>
    </row>
    <row r="742" spans="14849:14850" x14ac:dyDescent="0.15">
      <c r="UYC742" s="2"/>
      <c r="UYD742" s="2"/>
    </row>
    <row r="743" spans="14849:14850" x14ac:dyDescent="0.15">
      <c r="UYC743" s="2"/>
      <c r="UYD743" s="2"/>
    </row>
    <row r="744" spans="14849:14850" x14ac:dyDescent="0.15">
      <c r="UYC744" s="2"/>
      <c r="UYD744" s="2"/>
    </row>
    <row r="745" spans="14849:14850" x14ac:dyDescent="0.15">
      <c r="UYC745" s="2"/>
      <c r="UYD745" s="2"/>
    </row>
    <row r="746" spans="14849:14850" x14ac:dyDescent="0.15">
      <c r="UYC746" s="2"/>
      <c r="UYD746" s="2"/>
    </row>
    <row r="747" spans="14849:14850" x14ac:dyDescent="0.15">
      <c r="UYC747" s="2"/>
      <c r="UYD747" s="2"/>
    </row>
    <row r="748" spans="14849:14850" x14ac:dyDescent="0.15">
      <c r="UYC748" s="2"/>
      <c r="UYD748" s="2"/>
    </row>
    <row r="749" spans="14849:14850" x14ac:dyDescent="0.15">
      <c r="UYC749" s="2"/>
      <c r="UYD749" s="2"/>
    </row>
    <row r="750" spans="14849:14850" x14ac:dyDescent="0.15">
      <c r="UYC750" s="2"/>
      <c r="UYD750" s="2"/>
    </row>
    <row r="751" spans="14849:14850" x14ac:dyDescent="0.15">
      <c r="UYC751" s="2"/>
      <c r="UYD751" s="2"/>
    </row>
    <row r="752" spans="14849:14850" x14ac:dyDescent="0.15">
      <c r="UYC752" s="2"/>
      <c r="UYD752" s="2"/>
    </row>
    <row r="753" spans="14849:14850" x14ac:dyDescent="0.15">
      <c r="UYC753" s="2"/>
      <c r="UYD753" s="2"/>
    </row>
    <row r="754" spans="14849:14850" x14ac:dyDescent="0.15">
      <c r="UYC754" s="2"/>
      <c r="UYD754" s="2"/>
    </row>
    <row r="755" spans="14849:14850" x14ac:dyDescent="0.15">
      <c r="UYC755" s="2"/>
      <c r="UYD755" s="2"/>
    </row>
    <row r="756" spans="14849:14850" x14ac:dyDescent="0.15">
      <c r="UYC756" s="2"/>
      <c r="UYD756" s="2"/>
    </row>
    <row r="757" spans="14849:14850" x14ac:dyDescent="0.15">
      <c r="UYC757" s="2"/>
      <c r="UYD757" s="2"/>
    </row>
    <row r="758" spans="14849:14850" x14ac:dyDescent="0.15">
      <c r="UYC758" s="2"/>
      <c r="UYD758" s="2"/>
    </row>
    <row r="759" spans="14849:14850" x14ac:dyDescent="0.15">
      <c r="UYC759" s="2"/>
      <c r="UYD759" s="2"/>
    </row>
    <row r="760" spans="14849:14850" x14ac:dyDescent="0.15">
      <c r="UYC760" s="2"/>
      <c r="UYD760" s="2"/>
    </row>
    <row r="761" spans="14849:14850" x14ac:dyDescent="0.15">
      <c r="UYC761" s="2"/>
      <c r="UYD761" s="2"/>
    </row>
    <row r="762" spans="14849:14850" x14ac:dyDescent="0.15">
      <c r="UYC762" s="2"/>
      <c r="UYD762" s="2"/>
    </row>
    <row r="763" spans="14849:14850" x14ac:dyDescent="0.15">
      <c r="UYC763" s="2"/>
      <c r="UYD763" s="2"/>
    </row>
    <row r="764" spans="14849:14850" x14ac:dyDescent="0.15">
      <c r="UYC764" s="2"/>
      <c r="UYD764" s="2"/>
    </row>
    <row r="765" spans="14849:14850" x14ac:dyDescent="0.15">
      <c r="UYC765" s="2"/>
      <c r="UYD765" s="2"/>
    </row>
    <row r="766" spans="14849:14850" x14ac:dyDescent="0.15">
      <c r="UYC766" s="2"/>
      <c r="UYD766" s="2"/>
    </row>
    <row r="767" spans="14849:14850" x14ac:dyDescent="0.15">
      <c r="UYC767" s="2"/>
      <c r="UYD767" s="2"/>
    </row>
    <row r="768" spans="14849:14850" x14ac:dyDescent="0.15">
      <c r="UYC768" s="2"/>
      <c r="UYD768" s="2"/>
    </row>
    <row r="769" spans="14849:14850" x14ac:dyDescent="0.15">
      <c r="UYC769" s="2"/>
      <c r="UYD769" s="2"/>
    </row>
    <row r="770" spans="14849:14850" x14ac:dyDescent="0.15">
      <c r="UYC770" s="2"/>
      <c r="UYD770" s="2"/>
    </row>
    <row r="771" spans="14849:14850" x14ac:dyDescent="0.15">
      <c r="UYC771" s="2"/>
      <c r="UYD771" s="2"/>
    </row>
    <row r="772" spans="14849:14850" x14ac:dyDescent="0.15">
      <c r="UYC772" s="2"/>
      <c r="UYD772" s="2"/>
    </row>
    <row r="773" spans="14849:14850" x14ac:dyDescent="0.15">
      <c r="UYC773" s="2"/>
      <c r="UYD773" s="2"/>
    </row>
    <row r="774" spans="14849:14850" x14ac:dyDescent="0.15">
      <c r="UYC774" s="2"/>
      <c r="UYD774" s="2"/>
    </row>
    <row r="775" spans="14849:14850" x14ac:dyDescent="0.15">
      <c r="UYC775" s="2"/>
      <c r="UYD775" s="2"/>
    </row>
    <row r="776" spans="14849:14850" x14ac:dyDescent="0.15">
      <c r="UYC776" s="2"/>
      <c r="UYD776" s="2"/>
    </row>
    <row r="777" spans="14849:14850" x14ac:dyDescent="0.15">
      <c r="UYC777" s="2"/>
      <c r="UYD777" s="2"/>
    </row>
    <row r="778" spans="14849:14850" x14ac:dyDescent="0.15">
      <c r="UYC778" s="2"/>
      <c r="UYD778" s="2"/>
    </row>
    <row r="779" spans="14849:14850" x14ac:dyDescent="0.15">
      <c r="UYC779" s="2"/>
      <c r="UYD779" s="2"/>
    </row>
    <row r="780" spans="14849:14850" x14ac:dyDescent="0.15">
      <c r="UYC780" s="2"/>
      <c r="UYD780" s="2"/>
    </row>
    <row r="781" spans="14849:14850" x14ac:dyDescent="0.15">
      <c r="UYC781" s="2"/>
      <c r="UYD781" s="2"/>
    </row>
    <row r="782" spans="14849:14850" x14ac:dyDescent="0.15">
      <c r="UYC782" s="2"/>
      <c r="UYD782" s="2"/>
    </row>
    <row r="783" spans="14849:14850" x14ac:dyDescent="0.15">
      <c r="UYC783" s="2"/>
      <c r="UYD783" s="2"/>
    </row>
    <row r="784" spans="14849:14850" x14ac:dyDescent="0.15">
      <c r="UYC784" s="2"/>
      <c r="UYD784" s="2"/>
    </row>
    <row r="785" spans="14849:14850" x14ac:dyDescent="0.15">
      <c r="UYC785" s="2"/>
      <c r="UYD785" s="2"/>
    </row>
    <row r="786" spans="14849:14850" x14ac:dyDescent="0.15">
      <c r="UYC786" s="2"/>
      <c r="UYD786" s="2"/>
    </row>
    <row r="787" spans="14849:14850" x14ac:dyDescent="0.15">
      <c r="UYC787" s="2"/>
      <c r="UYD787" s="2"/>
    </row>
    <row r="788" spans="14849:14850" x14ac:dyDescent="0.15">
      <c r="UYC788" s="2"/>
      <c r="UYD788" s="2"/>
    </row>
    <row r="789" spans="14849:14850" x14ac:dyDescent="0.15">
      <c r="UYC789" s="2"/>
      <c r="UYD789" s="2"/>
    </row>
    <row r="790" spans="14849:14850" x14ac:dyDescent="0.15">
      <c r="UYC790" s="2"/>
      <c r="UYD790" s="2"/>
    </row>
    <row r="791" spans="14849:14850" x14ac:dyDescent="0.15">
      <c r="UYC791" s="2"/>
      <c r="UYD791" s="2"/>
    </row>
    <row r="792" spans="14849:14850" x14ac:dyDescent="0.15">
      <c r="UYC792" s="2"/>
      <c r="UYD792" s="2"/>
    </row>
    <row r="793" spans="14849:14850" x14ac:dyDescent="0.15">
      <c r="UYC793" s="2"/>
      <c r="UYD793" s="2"/>
    </row>
    <row r="794" spans="14849:14850" x14ac:dyDescent="0.15">
      <c r="UYC794" s="2"/>
      <c r="UYD794" s="2"/>
    </row>
    <row r="795" spans="14849:14850" x14ac:dyDescent="0.15">
      <c r="UYC795" s="2"/>
      <c r="UYD795" s="2"/>
    </row>
    <row r="796" spans="14849:14850" x14ac:dyDescent="0.15">
      <c r="UYC796" s="2"/>
      <c r="UYD796" s="2"/>
    </row>
    <row r="797" spans="14849:14850" x14ac:dyDescent="0.15">
      <c r="UYC797" s="2"/>
      <c r="UYD797" s="2"/>
    </row>
    <row r="798" spans="14849:14850" x14ac:dyDescent="0.15">
      <c r="UYC798" s="2"/>
      <c r="UYD798" s="2"/>
    </row>
    <row r="799" spans="14849:14850" x14ac:dyDescent="0.15">
      <c r="UYC799" s="2"/>
      <c r="UYD799" s="2"/>
    </row>
    <row r="800" spans="14849:14850" x14ac:dyDescent="0.15">
      <c r="UYC800" s="2"/>
      <c r="UYD800" s="2"/>
    </row>
    <row r="801" spans="14849:14850" x14ac:dyDescent="0.15">
      <c r="UYC801" s="2"/>
      <c r="UYD801" s="2"/>
    </row>
    <row r="802" spans="14849:14850" x14ac:dyDescent="0.15">
      <c r="UYC802" s="2"/>
      <c r="UYD802" s="2"/>
    </row>
    <row r="803" spans="14849:14850" x14ac:dyDescent="0.15">
      <c r="UYC803" s="2"/>
      <c r="UYD803" s="2"/>
    </row>
    <row r="804" spans="14849:14850" x14ac:dyDescent="0.15">
      <c r="UYC804" s="2"/>
      <c r="UYD804" s="2"/>
    </row>
    <row r="805" spans="14849:14850" x14ac:dyDescent="0.15">
      <c r="UYC805" s="2"/>
      <c r="UYD805" s="2"/>
    </row>
    <row r="806" spans="14849:14850" x14ac:dyDescent="0.15">
      <c r="UYC806" s="2"/>
      <c r="UYD806" s="2"/>
    </row>
    <row r="807" spans="14849:14850" x14ac:dyDescent="0.15">
      <c r="UYC807" s="2"/>
      <c r="UYD807" s="2"/>
    </row>
    <row r="808" spans="14849:14850" x14ac:dyDescent="0.15">
      <c r="UYC808" s="2"/>
      <c r="UYD808" s="2"/>
    </row>
    <row r="809" spans="14849:14850" x14ac:dyDescent="0.15">
      <c r="UYC809" s="2"/>
      <c r="UYD809" s="2"/>
    </row>
    <row r="810" spans="14849:14850" x14ac:dyDescent="0.15">
      <c r="UYC810" s="2"/>
      <c r="UYD810" s="2"/>
    </row>
    <row r="811" spans="14849:14850" x14ac:dyDescent="0.15">
      <c r="UYC811" s="2"/>
      <c r="UYD811" s="2"/>
    </row>
    <row r="812" spans="14849:14850" x14ac:dyDescent="0.15">
      <c r="UYC812" s="2"/>
      <c r="UYD812" s="2"/>
    </row>
    <row r="813" spans="14849:14850" x14ac:dyDescent="0.15">
      <c r="UYC813" s="2"/>
      <c r="UYD813" s="2"/>
    </row>
    <row r="814" spans="14849:14850" x14ac:dyDescent="0.15">
      <c r="UYC814" s="2"/>
      <c r="UYD814" s="2"/>
    </row>
    <row r="815" spans="14849:14850" x14ac:dyDescent="0.15">
      <c r="UYC815" s="2"/>
      <c r="UYD815" s="2"/>
    </row>
    <row r="816" spans="14849:14850" x14ac:dyDescent="0.15">
      <c r="UYC816" s="2"/>
      <c r="UYD816" s="2"/>
    </row>
    <row r="817" spans="14849:14850" x14ac:dyDescent="0.15">
      <c r="UYC817" s="2"/>
      <c r="UYD817" s="2"/>
    </row>
    <row r="818" spans="14849:14850" x14ac:dyDescent="0.15">
      <c r="UYC818" s="2"/>
      <c r="UYD818" s="2"/>
    </row>
    <row r="819" spans="14849:14850" x14ac:dyDescent="0.15">
      <c r="UYC819" s="2"/>
      <c r="UYD819" s="2"/>
    </row>
    <row r="820" spans="14849:14850" x14ac:dyDescent="0.15">
      <c r="UYC820" s="2"/>
      <c r="UYD820" s="2"/>
    </row>
    <row r="821" spans="14849:14850" x14ac:dyDescent="0.15">
      <c r="UYC821" s="2"/>
      <c r="UYD821" s="2"/>
    </row>
    <row r="822" spans="14849:14850" x14ac:dyDescent="0.15">
      <c r="UYC822" s="2"/>
      <c r="UYD822" s="2"/>
    </row>
    <row r="823" spans="14849:14850" x14ac:dyDescent="0.15">
      <c r="UYC823" s="2"/>
      <c r="UYD823" s="2"/>
    </row>
    <row r="824" spans="14849:14850" x14ac:dyDescent="0.15">
      <c r="UYC824" s="2"/>
      <c r="UYD824" s="2"/>
    </row>
    <row r="825" spans="14849:14850" x14ac:dyDescent="0.15">
      <c r="UYC825" s="2"/>
      <c r="UYD825" s="2"/>
    </row>
    <row r="826" spans="14849:14850" x14ac:dyDescent="0.15">
      <c r="UYC826" s="2"/>
      <c r="UYD826" s="2"/>
    </row>
    <row r="827" spans="14849:14850" x14ac:dyDescent="0.15">
      <c r="UYC827" s="2"/>
      <c r="UYD827" s="2"/>
    </row>
    <row r="828" spans="14849:14850" x14ac:dyDescent="0.15">
      <c r="UYC828" s="2"/>
      <c r="UYD828" s="2"/>
    </row>
    <row r="829" spans="14849:14850" x14ac:dyDescent="0.15">
      <c r="UYC829" s="2"/>
      <c r="UYD829" s="2"/>
    </row>
    <row r="830" spans="14849:14850" x14ac:dyDescent="0.15">
      <c r="UYC830" s="2"/>
      <c r="UYD830" s="2"/>
    </row>
    <row r="831" spans="14849:14850" x14ac:dyDescent="0.15">
      <c r="UYC831" s="2"/>
      <c r="UYD831" s="2"/>
    </row>
    <row r="832" spans="14849:14850" x14ac:dyDescent="0.15">
      <c r="UYC832" s="2"/>
      <c r="UYD832" s="2"/>
    </row>
    <row r="833" spans="14849:14850" x14ac:dyDescent="0.15">
      <c r="UYC833" s="2"/>
      <c r="UYD833" s="2"/>
    </row>
    <row r="834" spans="14849:14850" x14ac:dyDescent="0.15">
      <c r="UYC834" s="2"/>
      <c r="UYD834" s="2"/>
    </row>
    <row r="835" spans="14849:14850" x14ac:dyDescent="0.15">
      <c r="UYC835" s="2"/>
      <c r="UYD835" s="2"/>
    </row>
    <row r="836" spans="14849:14850" x14ac:dyDescent="0.15">
      <c r="UYC836" s="2"/>
      <c r="UYD836" s="2"/>
    </row>
    <row r="837" spans="14849:14850" x14ac:dyDescent="0.15">
      <c r="UYC837" s="2"/>
      <c r="UYD837" s="2"/>
    </row>
    <row r="838" spans="14849:14850" x14ac:dyDescent="0.15">
      <c r="UYC838" s="2"/>
      <c r="UYD838" s="2"/>
    </row>
    <row r="839" spans="14849:14850" x14ac:dyDescent="0.15">
      <c r="UYC839" s="2"/>
      <c r="UYD839" s="2"/>
    </row>
    <row r="840" spans="14849:14850" x14ac:dyDescent="0.15">
      <c r="UYC840" s="2"/>
      <c r="UYD840" s="2"/>
    </row>
    <row r="841" spans="14849:14850" x14ac:dyDescent="0.15">
      <c r="UYC841" s="2"/>
      <c r="UYD841" s="2"/>
    </row>
    <row r="842" spans="14849:14850" x14ac:dyDescent="0.15">
      <c r="UYC842" s="2"/>
      <c r="UYD842" s="2"/>
    </row>
    <row r="843" spans="14849:14850" x14ac:dyDescent="0.15">
      <c r="UYC843" s="2"/>
      <c r="UYD843" s="2"/>
    </row>
    <row r="844" spans="14849:14850" x14ac:dyDescent="0.15">
      <c r="UYC844" s="2"/>
      <c r="UYD844" s="2"/>
    </row>
    <row r="845" spans="14849:14850" x14ac:dyDescent="0.15">
      <c r="UYC845" s="2"/>
      <c r="UYD845" s="2"/>
    </row>
    <row r="846" spans="14849:14850" x14ac:dyDescent="0.15">
      <c r="UYC846" s="2"/>
      <c r="UYD846" s="2"/>
    </row>
    <row r="847" spans="14849:14850" x14ac:dyDescent="0.15">
      <c r="UYC847" s="2"/>
      <c r="UYD847" s="2"/>
    </row>
    <row r="848" spans="14849:14850" x14ac:dyDescent="0.15">
      <c r="UYC848" s="2"/>
      <c r="UYD848" s="2"/>
    </row>
    <row r="849" spans="14849:14850" x14ac:dyDescent="0.15">
      <c r="UYC849" s="2"/>
      <c r="UYD849" s="2"/>
    </row>
    <row r="850" spans="14849:14850" x14ac:dyDescent="0.15">
      <c r="UYC850" s="2"/>
      <c r="UYD850" s="2"/>
    </row>
  </sheetData>
  <mergeCells count="141">
    <mergeCell ref="B557:C557"/>
    <mergeCell ref="A579:M579"/>
    <mergeCell ref="A582:M582"/>
    <mergeCell ref="B537:C537"/>
    <mergeCell ref="D537:E537"/>
    <mergeCell ref="F537:G537"/>
    <mergeCell ref="H537:I537"/>
    <mergeCell ref="J537:K537"/>
    <mergeCell ref="L537:M537"/>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L314:M314"/>
    <mergeCell ref="B336:C336"/>
    <mergeCell ref="D336:E336"/>
    <mergeCell ref="F336:G336"/>
    <mergeCell ref="H336:I336"/>
    <mergeCell ref="J336:K336"/>
    <mergeCell ref="L336:M336"/>
    <mergeCell ref="B272:C272"/>
    <mergeCell ref="B314:C314"/>
    <mergeCell ref="D314:E314"/>
    <mergeCell ref="F314:G314"/>
    <mergeCell ref="H314:I314"/>
    <mergeCell ref="J314:K314"/>
    <mergeCell ref="B252:C252"/>
    <mergeCell ref="D252:E252"/>
    <mergeCell ref="F252:G252"/>
    <mergeCell ref="H252:I252"/>
    <mergeCell ref="J252:K252"/>
    <mergeCell ref="L252:M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8" orientation="portrait" r:id="rId1"/>
  <headerFooter>
    <oddFooter>&amp;C&amp;P</oddFooter>
  </headerFooter>
  <rowBreaks count="3" manualBreakCount="3">
    <brk id="147" max="12" man="1"/>
    <brk id="290" max="12" man="1"/>
    <brk id="43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2021-01-29T10:51:03Z</dcterms:created>
  <dcterms:modified xsi:type="dcterms:W3CDTF">2021-01-29T10:51:03Z</dcterms:modified>
</cp:coreProperties>
</file>