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<sst xmlns="http://schemas.openxmlformats.org/spreadsheetml/2006/main" count="232" uniqueCount="72">
  <si>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</si>
  <si>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</si>
  <si>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</si>
  <si>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</si>
  <si>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</si>
  <si>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</si>
  <si>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</si>
  <si>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</si>
  <si>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</si>
  <si>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20241213</t>
  </si>
  <si>
    <t>NK225F</t>
  </si>
  <si>
    <t>160030018</t>
  </si>
  <si>
    <t>NIKKEI 225 FUT 2503</t>
  </si>
  <si>
    <t>11560</t>
  </si>
  <si>
    <t>ゴールドマン証券</t>
  </si>
  <si>
    <t>Goldman Sachs Japan</t>
  </si>
  <si>
    <t>12000</t>
  </si>
  <si>
    <t>大和証券</t>
  </si>
  <si>
    <t>Daiwa Securities</t>
  </si>
  <si>
    <t>11256</t>
  </si>
  <si>
    <t>ＳＢＩ証券</t>
  </si>
  <si>
    <t>SBI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</si>
  <si>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</si>
  <si>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</si>
  <si>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</si>
  <si>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</si>
  <si>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</si>
  <si>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</si>
  <si>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</si>
  <si>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</si>
  <si>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</si>
  <si>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</si>
  <si>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</si>
  <si>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</si>
  <si>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</si>
  <si>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</si>
  <si>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</si>
  <si>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</si>
  <si>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</si>
  <si>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</si>
  <si>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</si>
  <si>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</si>
  <si>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</si>
  <si>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</si>
  <si>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</si>
  <si>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</si>
  <si>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</si>
  <si>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</si>
  <si>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</si>
  <si>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</si>
  <si>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</si>
  <si>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</si>
  <si>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</si>
  <si>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</si>
  <si>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</si>
  <si>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</si>
  <si>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</si>
  <si>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</si>
  <si>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</si>
  <si>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</si>
  <si>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</si>
  <si>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</si>
  <si>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130019518</t>
  </si>
  <si>
    <t>NIKKEI 225 OOP P2501-39500</t>
  </si>
  <si>
    <t>140010518</t>
  </si>
  <si>
    <t>NIKKEI 225 OOP C2501-40500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</si>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</sst>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956.0</f>
        <v>956.0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476.0</f>
        <v>476.0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380.0</f>
        <v>380.0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286.0</f>
        <v>286.0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220.0</f>
        <v>220.0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150.0</f>
        <v>150.0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148.0</f>
        <v>148.0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100.0</f>
        <v>100.0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100.0</f>
        <v>100.0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70.0</f>
        <v>70.0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22</v>
      </c>
      <c r="F19" s="4" t="s">
        <v>23</v>
      </c>
      <c r="G19" s="4" t="s">
        <v>24</v>
      </c>
      <c r="H19" s="5" t="n">
        <f>10.0</f>
        <v>10.0</v>
      </c>
    </row>
    <row r="20">
      <c r="A20" s="3" t="s">
        <v>45</v>
      </c>
      <c r="B20" s="4" t="s">
        <v>46</v>
      </c>
      <c r="C20" s="4" t="s">
        <v>47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2784.0</f>
        <v>2784.0</v>
      </c>
    </row>
    <row r="21">
      <c r="A21" s="3" t="s">
        <v>45</v>
      </c>
      <c r="B21" s="4" t="s">
        <v>46</v>
      </c>
      <c r="C21" s="4" t="s">
        <v>47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2418.0</f>
        <v>2418.0</v>
      </c>
    </row>
    <row r="22">
      <c r="A22" s="3" t="s">
        <v>45</v>
      </c>
      <c r="B22" s="4" t="s">
        <v>46</v>
      </c>
      <c r="C22" s="4" t="s">
        <v>47</v>
      </c>
      <c r="D22" s="3" t="n">
        <v>3.0</v>
      </c>
      <c r="E22" s="4" t="s">
        <v>25</v>
      </c>
      <c r="F22" s="4" t="s">
        <v>26</v>
      </c>
      <c r="G22" s="4" t="s">
        <v>27</v>
      </c>
      <c r="H22" s="5" t="n">
        <f>1500.0</f>
        <v>1500.0</v>
      </c>
    </row>
    <row r="23">
      <c r="A23" s="3" t="s">
        <v>45</v>
      </c>
      <c r="B23" s="4" t="s">
        <v>46</v>
      </c>
      <c r="C23" s="4" t="s">
        <v>47</v>
      </c>
      <c r="D23" s="3" t="n">
        <v>4.0</v>
      </c>
      <c r="E23" s="4" t="s">
        <v>37</v>
      </c>
      <c r="F23" s="4" t="s">
        <v>38</v>
      </c>
      <c r="G23" s="4" t="s">
        <v>39</v>
      </c>
      <c r="H23" s="5" t="n">
        <f>1000.0</f>
        <v>1000.0</v>
      </c>
    </row>
    <row r="24">
      <c r="A24" s="3" t="s">
        <v>45</v>
      </c>
      <c r="B24" s="4" t="s">
        <v>46</v>
      </c>
      <c r="C24" s="4" t="s">
        <v>47</v>
      </c>
      <c r="D24" s="3" t="n">
        <v>5.0</v>
      </c>
      <c r="E24" s="4" t="s">
        <v>28</v>
      </c>
      <c r="F24" s="4" t="s">
        <v>29</v>
      </c>
      <c r="G24" s="4" t="s">
        <v>30</v>
      </c>
      <c r="H24" s="5" t="n">
        <f>500.0</f>
        <v>500.0</v>
      </c>
    </row>
    <row r="25">
      <c r="A25" s="3" t="s">
        <v>45</v>
      </c>
      <c r="B25" s="4" t="s">
        <v>46</v>
      </c>
      <c r="C25" s="4" t="s">
        <v>47</v>
      </c>
      <c r="D25" s="3" t="n">
        <v>6.0</v>
      </c>
      <c r="E25" s="4" t="s">
        <v>31</v>
      </c>
      <c r="F25" s="4" t="s">
        <v>32</v>
      </c>
      <c r="G25" s="4" t="s">
        <v>33</v>
      </c>
      <c r="H25" s="5" t="n">
        <f>112.0</f>
        <v>112.0</v>
      </c>
    </row>
    <row r="26">
      <c r="A26" s="3" t="s">
        <v>45</v>
      </c>
      <c r="B26" s="4" t="s">
        <v>48</v>
      </c>
      <c r="C26" s="4" t="s">
        <v>49</v>
      </c>
      <c r="D26" s="3" t="n">
        <v>1.0</v>
      </c>
      <c r="E26" s="4" t="s">
        <v>19</v>
      </c>
      <c r="F26" s="4" t="s">
        <v>20</v>
      </c>
      <c r="G26" s="4" t="s">
        <v>21</v>
      </c>
      <c r="H26" s="5" t="n">
        <f>62.0</f>
        <v>62.0</v>
      </c>
    </row>
    <row r="27">
      <c r="A27" s="3" t="s">
        <v>45</v>
      </c>
      <c r="B27" s="4" t="s">
        <v>48</v>
      </c>
      <c r="C27" s="4" t="s">
        <v>49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28.0</f>
        <v>28.0</v>
      </c>
    </row>
    <row r="28">
      <c r="A28" s="3" t="s">
        <v>45</v>
      </c>
      <c r="B28" s="4" t="s">
        <v>48</v>
      </c>
      <c r="C28" s="4" t="s">
        <v>49</v>
      </c>
      <c r="D28" s="3" t="n">
        <v>3.0</v>
      </c>
      <c r="E28" s="4" t="s">
        <v>31</v>
      </c>
      <c r="F28" s="4" t="s">
        <v>32</v>
      </c>
      <c r="G28" s="4" t="s">
        <v>33</v>
      </c>
      <c r="H28" s="5" t="n">
        <f>14.0</f>
        <v>14.0</v>
      </c>
    </row>
    <row r="29">
      <c r="A29" s="3" t="s">
        <v>45</v>
      </c>
      <c r="B29" s="4" t="s">
        <v>50</v>
      </c>
      <c r="C29" s="4" t="s">
        <v>51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32382.0</f>
        <v>32382.0</v>
      </c>
    </row>
    <row r="30">
      <c r="A30" s="3" t="s">
        <v>45</v>
      </c>
      <c r="B30" s="4" t="s">
        <v>50</v>
      </c>
      <c r="C30" s="4" t="s">
        <v>51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17666.0</f>
        <v>17666.0</v>
      </c>
    </row>
    <row r="31">
      <c r="A31" s="3" t="s">
        <v>45</v>
      </c>
      <c r="B31" s="4" t="s">
        <v>50</v>
      </c>
      <c r="C31" s="4" t="s">
        <v>51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2550.0</f>
        <v>2550.0</v>
      </c>
    </row>
    <row r="32">
      <c r="A32" s="3" t="s">
        <v>52</v>
      </c>
      <c r="B32" s="4" t="s">
        <v>53</v>
      </c>
      <c r="C32" s="4" t="s">
        <v>54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262.0</f>
        <v>262.0</v>
      </c>
    </row>
    <row r="33">
      <c r="A33" s="3" t="s">
        <v>52</v>
      </c>
      <c r="B33" s="4" t="s">
        <v>53</v>
      </c>
      <c r="C33" s="4" t="s">
        <v>54</v>
      </c>
      <c r="D33" s="3" t="n">
        <v>2.0</v>
      </c>
      <c r="E33" s="4" t="s">
        <v>40</v>
      </c>
      <c r="F33" s="4" t="s">
        <v>41</v>
      </c>
      <c r="G33" s="4" t="s">
        <v>42</v>
      </c>
      <c r="H33" s="5" t="n">
        <f>254.0</f>
        <v>254.0</v>
      </c>
    </row>
    <row r="34">
      <c r="A34" s="3" t="s">
        <v>52</v>
      </c>
      <c r="B34" s="4" t="s">
        <v>53</v>
      </c>
      <c r="C34" s="4" t="s">
        <v>54</v>
      </c>
      <c r="D34" s="3" t="n">
        <v>3.0</v>
      </c>
      <c r="E34" s="4" t="s">
        <v>37</v>
      </c>
      <c r="F34" s="4" t="s">
        <v>38</v>
      </c>
      <c r="G34" s="4" t="s">
        <v>39</v>
      </c>
      <c r="H34" s="5" t="n">
        <f>100.0</f>
        <v>100.0</v>
      </c>
    </row>
    <row r="35">
      <c r="A35" s="3" t="s">
        <v>52</v>
      </c>
      <c r="B35" s="4" t="s">
        <v>53</v>
      </c>
      <c r="C35" s="4" t="s">
        <v>54</v>
      </c>
      <c r="D35" s="3" t="n">
        <v>3.0</v>
      </c>
      <c r="E35" s="4" t="s">
        <v>25</v>
      </c>
      <c r="F35" s="4" t="s">
        <v>26</v>
      </c>
      <c r="G35" s="4" t="s">
        <v>27</v>
      </c>
      <c r="H35" s="5" t="n">
        <f>100.0</f>
        <v>100.0</v>
      </c>
    </row>
    <row r="36">
      <c r="A36" s="3" t="s">
        <v>52</v>
      </c>
      <c r="B36" s="4" t="s">
        <v>53</v>
      </c>
      <c r="C36" s="4" t="s">
        <v>54</v>
      </c>
      <c r="D36" s="3" t="n">
        <v>5.0</v>
      </c>
      <c r="E36" s="4" t="s">
        <v>19</v>
      </c>
      <c r="F36" s="4" t="s">
        <v>20</v>
      </c>
      <c r="G36" s="4" t="s">
        <v>21</v>
      </c>
      <c r="H36" s="5" t="n">
        <f>26.0</f>
        <v>26.0</v>
      </c>
    </row>
    <row r="37">
      <c r="A37" s="3" t="s">
        <v>52</v>
      </c>
      <c r="B37" s="4" t="s">
        <v>53</v>
      </c>
      <c r="C37" s="4" t="s">
        <v>54</v>
      </c>
      <c r="D37" s="3" t="n">
        <v>6.0</v>
      </c>
      <c r="E37" s="4" t="s">
        <v>31</v>
      </c>
      <c r="F37" s="4" t="s">
        <v>32</v>
      </c>
      <c r="G37" s="4" t="s">
        <v>33</v>
      </c>
      <c r="H37" s="5" t="n">
        <f>4.0</f>
        <v>4.0</v>
      </c>
    </row>
    <row r="38">
      <c r="A38" s="3" t="s">
        <v>55</v>
      </c>
      <c r="B38" s="4" t="s">
        <v>56</v>
      </c>
      <c r="C38" s="4" t="s">
        <v>57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2.0</f>
        <v>2.0</v>
      </c>
    </row>
    <row r="39">
      <c r="A39" s="3" t="s">
        <v>55</v>
      </c>
      <c r="B39" s="4" t="s">
        <v>58</v>
      </c>
      <c r="C39" s="4" t="s">
        <v>59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2.0</f>
        <v>2.0</v>
      </c>
    </row>
    <row r="40">
      <c r="A40" s="3" t="s">
        <v>55</v>
      </c>
      <c r="B40" s="4" t="s">
        <v>60</v>
      </c>
      <c r="C40" s="4" t="s">
        <v>61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26.0</f>
        <v>26.0</v>
      </c>
    </row>
    <row r="41">
      <c r="A41" s="3" t="s">
        <v>55</v>
      </c>
      <c r="B41" s="4" t="s">
        <v>62</v>
      </c>
      <c r="C41" s="4" t="s">
        <v>63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2.0</f>
        <v>2.0</v>
      </c>
    </row>
    <row r="42">
      <c r="A42" s="3" t="s">
        <v>55</v>
      </c>
      <c r="B42" s="4" t="s">
        <v>64</v>
      </c>
      <c r="C42" s="4" t="s">
        <v>65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2.0</f>
        <v>2.0</v>
      </c>
    </row>
    <row r="43">
      <c r="A43" s="3" t="s">
        <v>55</v>
      </c>
      <c r="B43" s="4" t="s">
        <v>66</v>
      </c>
      <c r="C43" s="4" t="s">
        <v>67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14.0</f>
        <v>14.0</v>
      </c>
    </row>
    <row r="44">
      <c r="A44" s="3" t="s">
        <v>55</v>
      </c>
      <c r="B44" s="4" t="s">
        <v>68</v>
      </c>
      <c r="C44" s="4" t="s">
        <v>69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8.0</f>
        <v>8.0</v>
      </c>
    </row>
    <row r="45">
      <c r="A45" s="3" t="s">
        <v>55</v>
      </c>
      <c r="B45" s="4" t="s">
        <v>70</v>
      </c>
      <c r="C45" s="4" t="s">
        <v>71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