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<sst xmlns="http://schemas.openxmlformats.org/spreadsheetml/2006/main" count="196" uniqueCount="69">
  <si>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</si>
  <si>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</si>
  <si>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</si>
  <si>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</si>
  <si>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</si>
  <si>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</si>
  <si>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</si>
  <si>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</si>
  <si>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</si>
  <si>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20241219</t>
  </si>
  <si>
    <t>NK225F</t>
  </si>
  <si>
    <t>160030018</t>
  </si>
  <si>
    <t>NIKKEI 225 FUT 2503</t>
  </si>
  <si>
    <t>12057</t>
  </si>
  <si>
    <t>楽天証券</t>
  </si>
  <si>
    <t>Rakuten Securities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</si>
  <si>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</si>
  <si>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</si>
  <si>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</si>
  <si>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</si>
  <si>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</si>
  <si>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</si>
  <si>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</si>
  <si>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</si>
  <si>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</si>
  <si>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</si>
  <si>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</si>
  <si>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</si>
  <si>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12000</t>
  </si>
  <si>
    <t>大和証券</t>
  </si>
  <si>
    <t>Daiwa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</si>
  <si>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</si>
  <si>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</si>
  <si>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</si>
  <si>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</si>
  <si>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</si>
  <si>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</si>
  <si>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</si>
  <si>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</si>
  <si>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</si>
  <si>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</si>
  <si>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</si>
  <si>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</si>
  <si>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</si>
  <si>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</si>
  <si>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</si>
  <si>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</si>
  <si>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</si>
  <si>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</si>
  <si>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</si>
  <si>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</si>
  <si>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</si>
  <si>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</si>
  <si>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180018018</t>
  </si>
  <si>
    <t>NIKKEI 225 OOP P2501-38000</t>
  </si>
  <si>
    <t>130018118</t>
  </si>
  <si>
    <t>NIKKEI 225 OOP P2501-38125</t>
  </si>
  <si>
    <t>130018518</t>
  </si>
  <si>
    <t>NIKKEI 225 OOP P2501-38500</t>
  </si>
  <si>
    <t>180019018</t>
  </si>
  <si>
    <t>NIKKEI 225 OOP P2501-39000</t>
  </si>
  <si>
    <t>140019718</t>
  </si>
  <si>
    <t>NIKKEI 225 OOP C2501-39750</t>
  </si>
  <si>
    <t>140019518</t>
  </si>
  <si>
    <t>NIKKEI 225 OOP C2501-39500</t>
  </si>
  <si>
    <t>140019218</t>
  </si>
  <si>
    <t>NIKKEI 225 OOP C2501-39250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</si>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</sst>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402.0</f>
        <v>402.0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388.0</f>
        <v>388.0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219.0</f>
        <v>219.0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200.0</f>
        <v>200.0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130.0</f>
        <v>130.0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71.0</f>
        <v>71.0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22.0</f>
        <v>22.0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21.0</f>
        <v>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19.0</f>
        <v>19.0</v>
      </c>
    </row>
    <row r="18">
      <c r="A18" s="3" t="s">
        <v>10</v>
      </c>
      <c r="B18" s="4" t="s">
        <v>40</v>
      </c>
      <c r="C18" s="4" t="s">
        <v>41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8.0</f>
        <v>8.0</v>
      </c>
    </row>
    <row r="19">
      <c r="A19" s="3" t="s">
        <v>42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3604.0</f>
        <v>3604.0</v>
      </c>
    </row>
    <row r="20">
      <c r="A20" s="3" t="s">
        <v>42</v>
      </c>
      <c r="B20" s="4" t="s">
        <v>43</v>
      </c>
      <c r="C20" s="4" t="s">
        <v>44</v>
      </c>
      <c r="D20" s="3" t="n">
        <v>2.0</v>
      </c>
      <c r="E20" s="4" t="s">
        <v>22</v>
      </c>
      <c r="F20" s="4" t="s">
        <v>23</v>
      </c>
      <c r="G20" s="4" t="s">
        <v>24</v>
      </c>
      <c r="H20" s="5" t="n">
        <f>2000.0</f>
        <v>2000.0</v>
      </c>
    </row>
    <row r="21">
      <c r="A21" s="3" t="s">
        <v>42</v>
      </c>
      <c r="B21" s="4" t="s">
        <v>43</v>
      </c>
      <c r="C21" s="4" t="s">
        <v>44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2000.0</f>
        <v>2000.0</v>
      </c>
    </row>
    <row r="22">
      <c r="A22" s="3" t="s">
        <v>42</v>
      </c>
      <c r="B22" s="4" t="s">
        <v>43</v>
      </c>
      <c r="C22" s="4" t="s">
        <v>44</v>
      </c>
      <c r="D22" s="3" t="n">
        <v>4.0</v>
      </c>
      <c r="E22" s="4" t="s">
        <v>13</v>
      </c>
      <c r="F22" s="4" t="s">
        <v>14</v>
      </c>
      <c r="G22" s="4" t="s">
        <v>15</v>
      </c>
      <c r="H22" s="5" t="n">
        <f>1490.0</f>
        <v>1490.0</v>
      </c>
    </row>
    <row r="23">
      <c r="A23" s="3" t="s">
        <v>42</v>
      </c>
      <c r="B23" s="4" t="s">
        <v>43</v>
      </c>
      <c r="C23" s="4" t="s">
        <v>44</v>
      </c>
      <c r="D23" s="3" t="n">
        <v>5.0</v>
      </c>
      <c r="E23" s="4" t="s">
        <v>25</v>
      </c>
      <c r="F23" s="4" t="s">
        <v>26</v>
      </c>
      <c r="G23" s="4" t="s">
        <v>27</v>
      </c>
      <c r="H23" s="5" t="n">
        <f>92.0</f>
        <v>92.0</v>
      </c>
    </row>
    <row r="24">
      <c r="A24" s="3" t="s">
        <v>42</v>
      </c>
      <c r="B24" s="4" t="s">
        <v>45</v>
      </c>
      <c r="C24" s="4" t="s">
        <v>46</v>
      </c>
      <c r="D24" s="3" t="n">
        <v>1.0</v>
      </c>
      <c r="E24" s="4" t="s">
        <v>16</v>
      </c>
      <c r="F24" s="4" t="s">
        <v>17</v>
      </c>
      <c r="G24" s="4" t="s">
        <v>18</v>
      </c>
      <c r="H24" s="5" t="n">
        <f>102.0</f>
        <v>102.0</v>
      </c>
    </row>
    <row r="25">
      <c r="A25" s="3" t="s">
        <v>42</v>
      </c>
      <c r="B25" s="4" t="s">
        <v>45</v>
      </c>
      <c r="C25" s="4" t="s">
        <v>46</v>
      </c>
      <c r="D25" s="3" t="n">
        <v>2.0</v>
      </c>
      <c r="E25" s="4" t="s">
        <v>25</v>
      </c>
      <c r="F25" s="4" t="s">
        <v>26</v>
      </c>
      <c r="G25" s="4" t="s">
        <v>27</v>
      </c>
      <c r="H25" s="5" t="n">
        <f>6.0</f>
        <v>6.0</v>
      </c>
    </row>
    <row r="26">
      <c r="A26" s="3" t="s">
        <v>42</v>
      </c>
      <c r="B26" s="4" t="s">
        <v>45</v>
      </c>
      <c r="C26" s="4" t="s">
        <v>46</v>
      </c>
      <c r="D26" s="3" t="n">
        <v>2.0</v>
      </c>
      <c r="E26" s="4" t="s">
        <v>13</v>
      </c>
      <c r="F26" s="4" t="s">
        <v>14</v>
      </c>
      <c r="G26" s="4" t="s">
        <v>15</v>
      </c>
      <c r="H26" s="5" t="n">
        <f>6.0</f>
        <v>6.0</v>
      </c>
    </row>
    <row r="27">
      <c r="A27" s="3" t="s">
        <v>42</v>
      </c>
      <c r="B27" s="4" t="s">
        <v>47</v>
      </c>
      <c r="C27" s="4" t="s">
        <v>48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41640.0</f>
        <v>41640.0</v>
      </c>
    </row>
    <row r="28">
      <c r="A28" s="3" t="s">
        <v>42</v>
      </c>
      <c r="B28" s="4" t="s">
        <v>47</v>
      </c>
      <c r="C28" s="4" t="s">
        <v>48</v>
      </c>
      <c r="D28" s="3" t="n">
        <v>2.0</v>
      </c>
      <c r="E28" s="4" t="s">
        <v>13</v>
      </c>
      <c r="F28" s="4" t="s">
        <v>14</v>
      </c>
      <c r="G28" s="4" t="s">
        <v>15</v>
      </c>
      <c r="H28" s="5" t="n">
        <f>19232.0</f>
        <v>19232.0</v>
      </c>
    </row>
    <row r="29">
      <c r="A29" s="3" t="s">
        <v>42</v>
      </c>
      <c r="B29" s="4" t="s">
        <v>47</v>
      </c>
      <c r="C29" s="4" t="s">
        <v>48</v>
      </c>
      <c r="D29" s="3" t="n">
        <v>3.0</v>
      </c>
      <c r="E29" s="4" t="s">
        <v>25</v>
      </c>
      <c r="F29" s="4" t="s">
        <v>26</v>
      </c>
      <c r="G29" s="4" t="s">
        <v>27</v>
      </c>
      <c r="H29" s="5" t="n">
        <f>3392.0</f>
        <v>3392.0</v>
      </c>
    </row>
    <row r="30">
      <c r="A30" s="3" t="s">
        <v>49</v>
      </c>
      <c r="B30" s="4" t="s">
        <v>50</v>
      </c>
      <c r="C30" s="4" t="s">
        <v>51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82.0</f>
        <v>82.0</v>
      </c>
    </row>
    <row r="31">
      <c r="A31" s="3" t="s">
        <v>49</v>
      </c>
      <c r="B31" s="4" t="s">
        <v>50</v>
      </c>
      <c r="C31" s="4" t="s">
        <v>51</v>
      </c>
      <c r="D31" s="3" t="n">
        <v>2.0</v>
      </c>
      <c r="E31" s="4" t="s">
        <v>25</v>
      </c>
      <c r="F31" s="4" t="s">
        <v>26</v>
      </c>
      <c r="G31" s="4" t="s">
        <v>27</v>
      </c>
      <c r="H31" s="5" t="n">
        <f>4.0</f>
        <v>4.0</v>
      </c>
    </row>
    <row r="32">
      <c r="A32" s="3" t="s">
        <v>52</v>
      </c>
      <c r="B32" s="4" t="s">
        <v>53</v>
      </c>
      <c r="C32" s="4" t="s">
        <v>54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32.0</f>
        <v>32.0</v>
      </c>
    </row>
    <row r="33">
      <c r="A33" s="3" t="s">
        <v>52</v>
      </c>
      <c r="B33" s="4" t="s">
        <v>55</v>
      </c>
      <c r="C33" s="4" t="s">
        <v>56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4.0</f>
        <v>4.0</v>
      </c>
    </row>
    <row r="34">
      <c r="A34" s="3" t="s">
        <v>52</v>
      </c>
      <c r="B34" s="4" t="s">
        <v>57</v>
      </c>
      <c r="C34" s="4" t="s">
        <v>58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10.0</f>
        <v>10.0</v>
      </c>
    </row>
    <row r="35">
      <c r="A35" s="3" t="s">
        <v>52</v>
      </c>
      <c r="B35" s="4" t="s">
        <v>59</v>
      </c>
      <c r="C35" s="4" t="s">
        <v>60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40.0</f>
        <v>40.0</v>
      </c>
    </row>
    <row r="36">
      <c r="A36" s="3" t="s">
        <v>52</v>
      </c>
      <c r="B36" s="4" t="s">
        <v>61</v>
      </c>
      <c r="C36" s="4" t="s">
        <v>62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6.0</f>
        <v>6.0</v>
      </c>
    </row>
    <row r="37">
      <c r="A37" s="3" t="s">
        <v>52</v>
      </c>
      <c r="B37" s="4" t="s">
        <v>63</v>
      </c>
      <c r="C37" s="4" t="s">
        <v>64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26.0</f>
        <v>26.0</v>
      </c>
    </row>
    <row r="38">
      <c r="A38" s="3" t="s">
        <v>52</v>
      </c>
      <c r="B38" s="4" t="s">
        <v>65</v>
      </c>
      <c r="C38" s="4" t="s">
        <v>66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4.0</f>
        <v>4.0</v>
      </c>
    </row>
    <row r="39">
      <c r="A39" s="3" t="s">
        <v>52</v>
      </c>
      <c r="B39" s="4" t="s">
        <v>67</v>
      </c>
      <c r="C39" s="4" t="s">
        <v>68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