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<sst xmlns="http://schemas.openxmlformats.org/spreadsheetml/2006/main" count="274" uniqueCount="90">
  <si>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</si>
  <si>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</si>
  <si>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</si>
  <si>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</si>
  <si>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</si>
  <si>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</si>
  <si>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</si>
  <si>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</si>
  <si>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</si>
  <si>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20250305</t>
  </si>
  <si>
    <t>NK225F</t>
  </si>
  <si>
    <t>160030018</t>
  </si>
  <si>
    <t>NIKKEI 225 FUT 2503</t>
  </si>
  <si>
    <t>11256</t>
  </si>
  <si>
    <t>ＳＢＩ証券</t>
  </si>
  <si>
    <t>SBI SECURITIES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</si>
  <si>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</si>
  <si>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</si>
  <si>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</si>
  <si>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</si>
  <si>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</si>
  <si>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</si>
  <si>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</si>
  <si>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</si>
  <si>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</si>
  <si>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</si>
  <si>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</si>
  <si>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</si>
  <si>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</si>
  <si>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</si>
  <si>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</si>
  <si>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12800</t>
  </si>
  <si>
    <t>モルガンＭＵＦＧ証券</t>
  </si>
  <si>
    <t>Morgan Stanley MUFG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</si>
  <si>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</si>
  <si>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</si>
  <si>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</si>
  <si>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</si>
  <si>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</si>
  <si>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</si>
  <si>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12400</t>
  </si>
  <si>
    <t>野村証券</t>
  </si>
  <si>
    <t>The Nomura Securities</t>
  </si>
  <si>
    <t>11746</t>
  </si>
  <si>
    <t>ＵＢＳ証券</t>
  </si>
  <si>
    <t>UBS Securities Japan</t>
  </si>
  <si>
    <t>160060018</t>
  </si>
  <si>
    <t>NIKKEI 225 FUT 2506</t>
  </si>
  <si>
    <t>NK225MF</t>
  </si>
  <si>
    <t>160030019</t>
  </si>
  <si>
    <t>MINI NK225 FUT 2503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</si>
  <si>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</si>
  <si>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</si>
  <si>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</si>
  <si>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</si>
  <si>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</si>
  <si>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</si>
  <si>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</si>
  <si>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11696</t>
  </si>
  <si>
    <t>みずほ証券</t>
  </si>
  <si>
    <t>Mizuho Securities</t>
  </si>
  <si>
    <t>NK225E</t>
  </si>
  <si>
    <t>130036518</t>
  </si>
  <si>
    <t>NIKKEI 225 OOP P2503-36500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</si>
  <si>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</si>
  <si>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</si>
  <si>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</si>
  <si>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</si>
  <si>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</si>
  <si>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</si>
  <si>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130037218</t>
  </si>
  <si>
    <t>NIKKEI 225 OOP P2503-37250</t>
  </si>
  <si>
    <t>140038318</t>
  </si>
  <si>
    <t>NIKKEI 225 OOP C2503-38375</t>
  </si>
  <si>
    <t>190038218</t>
  </si>
  <si>
    <t>NIKKEI 225 OOP C2503-38250</t>
  </si>
  <si>
    <t>140038118</t>
  </si>
  <si>
    <t>NIKKEI 225 OOP C2503-38125</t>
  </si>
  <si>
    <t>140158018</t>
  </si>
  <si>
    <t>NIKKEI 225 OOP C2503-38000</t>
  </si>
  <si>
    <t>140037818</t>
  </si>
  <si>
    <t>NIKKEI 225 OOP C2503-37875</t>
  </si>
  <si>
    <t>190037718</t>
  </si>
  <si>
    <t>NIKKEI 225 OOP C2503-37750</t>
  </si>
  <si>
    <t>140037518</t>
  </si>
  <si>
    <t>NIKKEI 225 OOP C2503-37500</t>
  </si>
  <si>
    <t>140037218</t>
  </si>
  <si>
    <t>NIKKEI 225 OOP C2503-37250</t>
  </si>
  <si>
    <t>140037118</t>
  </si>
  <si>
    <t>NIKKEI 225 OOP C2503-37125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</si>
</sst>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2928.0</f>
        <v>2928.0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1620.0</f>
        <v>1620.0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1126.0</f>
        <v>1126.0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752.0</f>
        <v>752.0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218.0</f>
        <v>218.0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152.0</f>
        <v>152.0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146.0</f>
        <v>146.0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66.0</f>
        <v>66.0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7.0</f>
        <v>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6.0</f>
        <v>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3.0</f>
        <v>3.0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290.0</f>
        <v>290.0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22</v>
      </c>
      <c r="F21" s="4" t="s">
        <v>23</v>
      </c>
      <c r="G21" s="4" t="s">
        <v>24</v>
      </c>
      <c r="H21" s="5" t="n">
        <f>68.0</f>
        <v>68.0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25</v>
      </c>
      <c r="F22" s="4" t="s">
        <v>26</v>
      </c>
      <c r="G22" s="4" t="s">
        <v>27</v>
      </c>
      <c r="H22" s="5" t="n">
        <f>30.0</f>
        <v>30.0</v>
      </c>
    </row>
    <row r="23">
      <c r="A23" s="3" t="s">
        <v>48</v>
      </c>
      <c r="B23" s="4" t="s">
        <v>49</v>
      </c>
      <c r="C23" s="4" t="s">
        <v>50</v>
      </c>
      <c r="D23" s="3" t="n">
        <v>1.0</v>
      </c>
      <c r="E23" s="4" t="s">
        <v>13</v>
      </c>
      <c r="F23" s="4" t="s">
        <v>14</v>
      </c>
      <c r="G23" s="4" t="s">
        <v>15</v>
      </c>
      <c r="H23" s="5" t="n">
        <f>132220.0</f>
        <v>132220.0</v>
      </c>
    </row>
    <row r="24">
      <c r="A24" s="3" t="s">
        <v>48</v>
      </c>
      <c r="B24" s="4" t="s">
        <v>49</v>
      </c>
      <c r="C24" s="4" t="s">
        <v>50</v>
      </c>
      <c r="D24" s="3" t="n">
        <v>2.0</v>
      </c>
      <c r="E24" s="4" t="s">
        <v>22</v>
      </c>
      <c r="F24" s="4" t="s">
        <v>23</v>
      </c>
      <c r="G24" s="4" t="s">
        <v>24</v>
      </c>
      <c r="H24" s="5" t="n">
        <f>61778.0</f>
        <v>61778.0</v>
      </c>
    </row>
    <row r="25">
      <c r="A25" s="3" t="s">
        <v>48</v>
      </c>
      <c r="B25" s="4" t="s">
        <v>49</v>
      </c>
      <c r="C25" s="4" t="s">
        <v>50</v>
      </c>
      <c r="D25" s="3" t="n">
        <v>3.0</v>
      </c>
      <c r="E25" s="4" t="s">
        <v>25</v>
      </c>
      <c r="F25" s="4" t="s">
        <v>26</v>
      </c>
      <c r="G25" s="4" t="s">
        <v>27</v>
      </c>
      <c r="H25" s="5" t="n">
        <f>9518.0</f>
        <v>9518.0</v>
      </c>
    </row>
    <row r="26">
      <c r="A26" s="3" t="s">
        <v>48</v>
      </c>
      <c r="B26" s="4" t="s">
        <v>51</v>
      </c>
      <c r="C26" s="4" t="s">
        <v>52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738.0</f>
        <v>738.0</v>
      </c>
    </row>
    <row r="27">
      <c r="A27" s="3" t="s">
        <v>48</v>
      </c>
      <c r="B27" s="4" t="s">
        <v>51</v>
      </c>
      <c r="C27" s="4" t="s">
        <v>52</v>
      </c>
      <c r="D27" s="3" t="n">
        <v>2.0</v>
      </c>
      <c r="E27" s="4" t="s">
        <v>22</v>
      </c>
      <c r="F27" s="4" t="s">
        <v>23</v>
      </c>
      <c r="G27" s="4" t="s">
        <v>24</v>
      </c>
      <c r="H27" s="5" t="n">
        <f>688.0</f>
        <v>688.0</v>
      </c>
    </row>
    <row r="28">
      <c r="A28" s="3" t="s">
        <v>48</v>
      </c>
      <c r="B28" s="4" t="s">
        <v>51</v>
      </c>
      <c r="C28" s="4" t="s">
        <v>52</v>
      </c>
      <c r="D28" s="3" t="n">
        <v>3.0</v>
      </c>
      <c r="E28" s="4" t="s">
        <v>25</v>
      </c>
      <c r="F28" s="4" t="s">
        <v>26</v>
      </c>
      <c r="G28" s="4" t="s">
        <v>27</v>
      </c>
      <c r="H28" s="5" t="n">
        <f>108.0</f>
        <v>108.0</v>
      </c>
    </row>
    <row r="29">
      <c r="A29" s="3" t="s">
        <v>48</v>
      </c>
      <c r="B29" s="4" t="s">
        <v>53</v>
      </c>
      <c r="C29" s="4" t="s">
        <v>54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140.0</f>
        <v>140.0</v>
      </c>
    </row>
    <row r="30">
      <c r="A30" s="3" t="s">
        <v>48</v>
      </c>
      <c r="B30" s="4" t="s">
        <v>53</v>
      </c>
      <c r="C30" s="4" t="s">
        <v>54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58.0</f>
        <v>58.0</v>
      </c>
    </row>
    <row r="31">
      <c r="A31" s="3" t="s">
        <v>48</v>
      </c>
      <c r="B31" s="4" t="s">
        <v>53</v>
      </c>
      <c r="C31" s="4" t="s">
        <v>54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42.0</f>
        <v>42.0</v>
      </c>
    </row>
    <row r="32">
      <c r="A32" s="3" t="s">
        <v>55</v>
      </c>
      <c r="B32" s="4" t="s">
        <v>56</v>
      </c>
      <c r="C32" s="4" t="s">
        <v>57</v>
      </c>
      <c r="D32" s="3" t="n">
        <v>1.0</v>
      </c>
      <c r="E32" s="4" t="s">
        <v>58</v>
      </c>
      <c r="F32" s="4" t="s">
        <v>59</v>
      </c>
      <c r="G32" s="4" t="s">
        <v>60</v>
      </c>
      <c r="H32" s="5" t="n">
        <f>144.0</f>
        <v>144.0</v>
      </c>
    </row>
    <row r="33">
      <c r="A33" s="3" t="s">
        <v>55</v>
      </c>
      <c r="B33" s="4" t="s">
        <v>56</v>
      </c>
      <c r="C33" s="4" t="s">
        <v>57</v>
      </c>
      <c r="D33" s="3" t="n">
        <v>2.0</v>
      </c>
      <c r="E33" s="4" t="s">
        <v>13</v>
      </c>
      <c r="F33" s="4" t="s">
        <v>14</v>
      </c>
      <c r="G33" s="4" t="s">
        <v>15</v>
      </c>
      <c r="H33" s="5" t="n">
        <f>108.0</f>
        <v>108.0</v>
      </c>
    </row>
    <row r="34">
      <c r="A34" s="3" t="s">
        <v>55</v>
      </c>
      <c r="B34" s="4" t="s">
        <v>56</v>
      </c>
      <c r="C34" s="4" t="s">
        <v>57</v>
      </c>
      <c r="D34" s="3" t="n">
        <v>3.0</v>
      </c>
      <c r="E34" s="4" t="s">
        <v>40</v>
      </c>
      <c r="F34" s="4" t="s">
        <v>41</v>
      </c>
      <c r="G34" s="4" t="s">
        <v>42</v>
      </c>
      <c r="H34" s="5" t="n">
        <f>30.0</f>
        <v>30.0</v>
      </c>
    </row>
    <row r="35">
      <c r="A35" s="3" t="s">
        <v>55</v>
      </c>
      <c r="B35" s="4" t="s">
        <v>56</v>
      </c>
      <c r="C35" s="4" t="s">
        <v>57</v>
      </c>
      <c r="D35" s="3" t="n">
        <v>4.0</v>
      </c>
      <c r="E35" s="4" t="s">
        <v>25</v>
      </c>
      <c r="F35" s="4" t="s">
        <v>26</v>
      </c>
      <c r="G35" s="4" t="s">
        <v>27</v>
      </c>
      <c r="H35" s="5" t="n">
        <f>20.0</f>
        <v>20.0</v>
      </c>
    </row>
    <row r="36">
      <c r="A36" s="3" t="s">
        <v>55</v>
      </c>
      <c r="B36" s="4" t="s">
        <v>56</v>
      </c>
      <c r="C36" s="4" t="s">
        <v>57</v>
      </c>
      <c r="D36" s="3" t="n">
        <v>5.0</v>
      </c>
      <c r="E36" s="4" t="s">
        <v>43</v>
      </c>
      <c r="F36" s="4" t="s">
        <v>44</v>
      </c>
      <c r="G36" s="4" t="s">
        <v>45</v>
      </c>
      <c r="H36" s="5" t="n">
        <f>6.0</f>
        <v>6.0</v>
      </c>
    </row>
    <row r="37">
      <c r="A37" s="3" t="s">
        <v>61</v>
      </c>
      <c r="B37" s="4" t="s">
        <v>62</v>
      </c>
      <c r="C37" s="4" t="s">
        <v>63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154.0</f>
        <v>154.0</v>
      </c>
    </row>
    <row r="38">
      <c r="A38" s="3" t="s">
        <v>61</v>
      </c>
      <c r="B38" s="4" t="s">
        <v>62</v>
      </c>
      <c r="C38" s="4" t="s">
        <v>63</v>
      </c>
      <c r="D38" s="3" t="n">
        <v>2.0</v>
      </c>
      <c r="E38" s="4" t="s">
        <v>34</v>
      </c>
      <c r="F38" s="4" t="s">
        <v>35</v>
      </c>
      <c r="G38" s="4" t="s">
        <v>36</v>
      </c>
      <c r="H38" s="5" t="n">
        <f>100.0</f>
        <v>100.0</v>
      </c>
    </row>
    <row r="39">
      <c r="A39" s="3" t="s">
        <v>61</v>
      </c>
      <c r="B39" s="4" t="s">
        <v>64</v>
      </c>
      <c r="C39" s="4" t="s">
        <v>65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8.0</f>
        <v>8.0</v>
      </c>
    </row>
    <row r="40">
      <c r="A40" s="3" t="s">
        <v>61</v>
      </c>
      <c r="B40" s="4" t="s">
        <v>66</v>
      </c>
      <c r="C40" s="4" t="s">
        <v>67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4.0</f>
        <v>4.0</v>
      </c>
    </row>
    <row r="41">
      <c r="A41" s="3" t="s">
        <v>61</v>
      </c>
      <c r="B41" s="4" t="s">
        <v>68</v>
      </c>
      <c r="C41" s="4" t="s">
        <v>69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74.0</f>
        <v>74.0</v>
      </c>
    </row>
    <row r="42">
      <c r="A42" s="3" t="s">
        <v>61</v>
      </c>
      <c r="B42" s="4" t="s">
        <v>70</v>
      </c>
      <c r="C42" s="4" t="s">
        <v>71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2.0</f>
        <v>2.0</v>
      </c>
    </row>
    <row r="43">
      <c r="A43" s="3" t="s">
        <v>61</v>
      </c>
      <c r="B43" s="4" t="s">
        <v>72</v>
      </c>
      <c r="C43" s="4" t="s">
        <v>73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10.0</f>
        <v>10.0</v>
      </c>
    </row>
    <row r="44">
      <c r="A44" s="3" t="s">
        <v>61</v>
      </c>
      <c r="B44" s="4" t="s">
        <v>74</v>
      </c>
      <c r="C44" s="4" t="s">
        <v>75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68.0</f>
        <v>68.0</v>
      </c>
    </row>
    <row r="45">
      <c r="A45" s="3" t="s">
        <v>61</v>
      </c>
      <c r="B45" s="4" t="s">
        <v>76</v>
      </c>
      <c r="C45" s="4" t="s">
        <v>77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82.0</f>
        <v>82.0</v>
      </c>
    </row>
    <row r="46">
      <c r="A46" s="3" t="s">
        <v>61</v>
      </c>
      <c r="B46" s="4" t="s">
        <v>78</v>
      </c>
      <c r="C46" s="4" t="s">
        <v>79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520.0</f>
        <v>520.0</v>
      </c>
    </row>
    <row r="47">
      <c r="A47" s="3" t="s">
        <v>61</v>
      </c>
      <c r="B47" s="4" t="s">
        <v>78</v>
      </c>
      <c r="C47" s="4" t="s">
        <v>79</v>
      </c>
      <c r="D47" s="3" t="n">
        <v>2.0</v>
      </c>
      <c r="E47" s="4" t="s">
        <v>34</v>
      </c>
      <c r="F47" s="4" t="s">
        <v>35</v>
      </c>
      <c r="G47" s="4" t="s">
        <v>36</v>
      </c>
      <c r="H47" s="5" t="n">
        <f>100.0</f>
        <v>100.0</v>
      </c>
    </row>
    <row r="48">
      <c r="A48" s="3" t="s">
        <v>61</v>
      </c>
      <c r="B48" s="4" t="s">
        <v>80</v>
      </c>
      <c r="C48" s="4" t="s">
        <v>81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4.0</f>
        <v>4.0</v>
      </c>
    </row>
    <row r="49">
      <c r="A49" s="3" t="s">
        <v>61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16.0</f>
        <v>16.0</v>
      </c>
    </row>
    <row r="50">
      <c r="A50" s="3" t="s">
        <v>61</v>
      </c>
      <c r="B50" s="4" t="s">
        <v>84</v>
      </c>
      <c r="C50" s="4" t="s">
        <v>85</v>
      </c>
      <c r="D50" s="3" t="n">
        <v>1.0</v>
      </c>
      <c r="E50" s="4" t="s">
        <v>13</v>
      </c>
      <c r="F50" s="4" t="s">
        <v>14</v>
      </c>
      <c r="G50" s="4" t="s">
        <v>15</v>
      </c>
      <c r="H50" s="5" t="n">
        <f>54.0</f>
        <v>54.0</v>
      </c>
    </row>
    <row r="51">
      <c r="A51" s="3" t="s">
        <v>61</v>
      </c>
      <c r="B51" s="4" t="s">
        <v>86</v>
      </c>
      <c r="C51" s="4" t="s">
        <v>87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6.0</f>
        <v>6.0</v>
      </c>
    </row>
    <row r="52">
      <c r="A52" s="3" t="s">
        <v>61</v>
      </c>
      <c r="B52" s="4" t="s">
        <v>88</v>
      </c>
      <c r="C52" s="4" t="s">
        <v>89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