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<sst xmlns="http://schemas.openxmlformats.org/spreadsheetml/2006/main" count="256" uniqueCount="89">
  <si>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</si>
  <si>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</si>
  <si>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</si>
  <si>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</si>
  <si>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</si>
  <si>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</si>
  <si>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</si>
  <si>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</si>
  <si>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</si>
  <si>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20250307</t>
  </si>
  <si>
    <t>NK225F</t>
  </si>
  <si>
    <t>160030018</t>
  </si>
  <si>
    <t>NIKKEI 225 FUT 2503</t>
  </si>
  <si>
    <t>11256</t>
  </si>
  <si>
    <t>ＳＢＩ証券</t>
  </si>
  <si>
    <t>SBI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</si>
  <si>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</si>
  <si>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</si>
  <si>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</si>
  <si>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</si>
  <si>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</si>
  <si>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</si>
  <si>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</si>
  <si>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</si>
  <si>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</si>
  <si>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</si>
  <si>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</si>
  <si>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</si>
  <si>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</si>
  <si>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</si>
  <si>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</si>
  <si>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</si>
  <si>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</si>
  <si>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</si>
  <si>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</si>
  <si>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</si>
  <si>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</si>
  <si>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</si>
  <si>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</si>
  <si>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</si>
  <si>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</si>
  <si>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</si>
  <si>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</si>
  <si>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160060018</t>
  </si>
  <si>
    <t>NIKKEI 225 FUT 2506</t>
  </si>
  <si>
    <t>NK225MF</t>
  </si>
  <si>
    <t>160030019</t>
  </si>
  <si>
    <t>MINI NK225 FUT 2503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</si>
  <si>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</si>
  <si>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</si>
  <si>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</si>
  <si>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</si>
  <si>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</si>
  <si>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</si>
  <si>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</si>
  <si>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11792</t>
  </si>
  <si>
    <t>シティグループ証券</t>
  </si>
  <si>
    <t>Citigroup Global Markets Japan</t>
  </si>
  <si>
    <t>NK225E</t>
  </si>
  <si>
    <t>130035818</t>
  </si>
  <si>
    <t>NIKKEI 225 OOP P2503-35875</t>
  </si>
  <si>
    <t>180036018</t>
  </si>
  <si>
    <t>NIKKEI 225 OOP P2503-36000</t>
  </si>
  <si>
    <t>130036118</t>
  </si>
  <si>
    <t>NIKKEI 225 OOP P2503-36125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</si>
  <si>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</si>
  <si>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</si>
  <si>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</si>
  <si>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</si>
  <si>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</si>
  <si>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</si>
  <si>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130036718</t>
  </si>
  <si>
    <t>NIKKEI 225 OOP P2503-36750</t>
  </si>
  <si>
    <t>180037018</t>
  </si>
  <si>
    <t>NIKKEI 225 OOP P2503-37000</t>
  </si>
  <si>
    <t>130037118</t>
  </si>
  <si>
    <t>NIKKEI 225 OOP P2503-37125</t>
  </si>
  <si>
    <t>190037718</t>
  </si>
  <si>
    <t>NIKKEI 225 OOP C2503-37750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</si>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</sst>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2966.0</f>
        <v>2966.0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1607.0</f>
        <v>1607.0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766.0</f>
        <v>766.0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392.0</f>
        <v>392.0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168.0</f>
        <v>168.0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78.0</f>
        <v>78.0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52.0</f>
        <v>52.0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50.0</f>
        <v>50.0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41.0</f>
        <v>41.0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2.0</f>
        <v>2.0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1478.0</f>
        <v>1478.0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19</v>
      </c>
      <c r="F20" s="4" t="s">
        <v>20</v>
      </c>
      <c r="G20" s="4" t="s">
        <v>21</v>
      </c>
      <c r="H20" s="5" t="n">
        <f>158.0</f>
        <v>158.0</v>
      </c>
    </row>
    <row r="21">
      <c r="A21" s="3" t="s">
        <v>10</v>
      </c>
      <c r="B21" s="4" t="s">
        <v>43</v>
      </c>
      <c r="C21" s="4" t="s">
        <v>44</v>
      </c>
      <c r="D21" s="3" t="n">
        <v>3.0</v>
      </c>
      <c r="E21" s="4" t="s">
        <v>22</v>
      </c>
      <c r="F21" s="4" t="s">
        <v>23</v>
      </c>
      <c r="G21" s="4" t="s">
        <v>24</v>
      </c>
      <c r="H21" s="5" t="n">
        <f>24.0</f>
        <v>24.0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101352.0</f>
        <v>101352.0</v>
      </c>
    </row>
    <row r="23">
      <c r="A23" s="3" t="s">
        <v>45</v>
      </c>
      <c r="B23" s="4" t="s">
        <v>46</v>
      </c>
      <c r="C23" s="4" t="s">
        <v>47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58508.0</f>
        <v>58508.0</v>
      </c>
    </row>
    <row r="24">
      <c r="A24" s="3" t="s">
        <v>45</v>
      </c>
      <c r="B24" s="4" t="s">
        <v>46</v>
      </c>
      <c r="C24" s="4" t="s">
        <v>47</v>
      </c>
      <c r="D24" s="3" t="n">
        <v>3.0</v>
      </c>
      <c r="E24" s="4" t="s">
        <v>22</v>
      </c>
      <c r="F24" s="4" t="s">
        <v>23</v>
      </c>
      <c r="G24" s="4" t="s">
        <v>24</v>
      </c>
      <c r="H24" s="5" t="n">
        <f>9998.0</f>
        <v>9998.0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796.0</f>
        <v>796.0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560.0</f>
        <v>560.0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22</v>
      </c>
      <c r="F27" s="4" t="s">
        <v>23</v>
      </c>
      <c r="G27" s="4" t="s">
        <v>24</v>
      </c>
      <c r="H27" s="5" t="n">
        <f>78.0</f>
        <v>78.0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74.0</f>
        <v>74.0</v>
      </c>
    </row>
    <row r="29">
      <c r="A29" s="3" t="s">
        <v>45</v>
      </c>
      <c r="B29" s="4" t="s">
        <v>50</v>
      </c>
      <c r="C29" s="4" t="s">
        <v>51</v>
      </c>
      <c r="D29" s="3" t="n">
        <v>2.0</v>
      </c>
      <c r="E29" s="4" t="s">
        <v>22</v>
      </c>
      <c r="F29" s="4" t="s">
        <v>23</v>
      </c>
      <c r="G29" s="4" t="s">
        <v>24</v>
      </c>
      <c r="H29" s="5" t="n">
        <f>38.0</f>
        <v>38.0</v>
      </c>
    </row>
    <row r="30">
      <c r="A30" s="3" t="s">
        <v>45</v>
      </c>
      <c r="B30" s="4" t="s">
        <v>50</v>
      </c>
      <c r="C30" s="4" t="s">
        <v>51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32.0</f>
        <v>32.0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2192.0</f>
        <v>2192.0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55</v>
      </c>
      <c r="F32" s="4" t="s">
        <v>56</v>
      </c>
      <c r="G32" s="4" t="s">
        <v>57</v>
      </c>
      <c r="H32" s="5" t="n">
        <f>1896.0</f>
        <v>1896.0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13</v>
      </c>
      <c r="F33" s="4" t="s">
        <v>14</v>
      </c>
      <c r="G33" s="4" t="s">
        <v>15</v>
      </c>
      <c r="H33" s="5" t="n">
        <f>252.0</f>
        <v>252.0</v>
      </c>
    </row>
    <row r="34">
      <c r="A34" s="3" t="s">
        <v>52</v>
      </c>
      <c r="B34" s="4" t="s">
        <v>53</v>
      </c>
      <c r="C34" s="4" t="s">
        <v>54</v>
      </c>
      <c r="D34" s="3" t="n">
        <v>4.0</v>
      </c>
      <c r="E34" s="4" t="s">
        <v>22</v>
      </c>
      <c r="F34" s="4" t="s">
        <v>23</v>
      </c>
      <c r="G34" s="4" t="s">
        <v>24</v>
      </c>
      <c r="H34" s="5" t="n">
        <f>20.0</f>
        <v>20.0</v>
      </c>
    </row>
    <row r="35">
      <c r="A35" s="3" t="s">
        <v>58</v>
      </c>
      <c r="B35" s="4" t="s">
        <v>59</v>
      </c>
      <c r="C35" s="4" t="s">
        <v>60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4.0</f>
        <v>4.0</v>
      </c>
    </row>
    <row r="36">
      <c r="A36" s="3" t="s">
        <v>58</v>
      </c>
      <c r="B36" s="4" t="s">
        <v>61</v>
      </c>
      <c r="C36" s="4" t="s">
        <v>62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306.0</f>
        <v>306.0</v>
      </c>
    </row>
    <row r="37">
      <c r="A37" s="3" t="s">
        <v>58</v>
      </c>
      <c r="B37" s="4" t="s">
        <v>63</v>
      </c>
      <c r="C37" s="4" t="s">
        <v>64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4.0</f>
        <v>4.0</v>
      </c>
    </row>
    <row r="38">
      <c r="A38" s="3" t="s">
        <v>58</v>
      </c>
      <c r="B38" s="4" t="s">
        <v>65</v>
      </c>
      <c r="C38" s="4" t="s">
        <v>66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16.0</f>
        <v>16.0</v>
      </c>
    </row>
    <row r="39">
      <c r="A39" s="3" t="s">
        <v>58</v>
      </c>
      <c r="B39" s="4" t="s">
        <v>67</v>
      </c>
      <c r="C39" s="4" t="s">
        <v>68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  <row r="40">
      <c r="A40" s="3" t="s">
        <v>58</v>
      </c>
      <c r="B40" s="4" t="s">
        <v>69</v>
      </c>
      <c r="C40" s="4" t="s">
        <v>70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160.0</f>
        <v>160.0</v>
      </c>
    </row>
    <row r="41">
      <c r="A41" s="3" t="s">
        <v>58</v>
      </c>
      <c r="B41" s="4" t="s">
        <v>71</v>
      </c>
      <c r="C41" s="4" t="s">
        <v>72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10.0</f>
        <v>10.0</v>
      </c>
    </row>
    <row r="42">
      <c r="A42" s="3" t="s">
        <v>58</v>
      </c>
      <c r="B42" s="4" t="s">
        <v>73</v>
      </c>
      <c r="C42" s="4" t="s">
        <v>74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106.0</f>
        <v>106.0</v>
      </c>
    </row>
    <row r="43">
      <c r="A43" s="3" t="s">
        <v>58</v>
      </c>
      <c r="B43" s="4" t="s">
        <v>75</v>
      </c>
      <c r="C43" s="4" t="s">
        <v>76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2.0</f>
        <v>2.0</v>
      </c>
    </row>
    <row r="44">
      <c r="A44" s="3" t="s">
        <v>58</v>
      </c>
      <c r="B44" s="4" t="s">
        <v>77</v>
      </c>
      <c r="C44" s="4" t="s">
        <v>78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10.0</f>
        <v>10.0</v>
      </c>
    </row>
    <row r="45">
      <c r="A45" s="3" t="s">
        <v>58</v>
      </c>
      <c r="B45" s="4" t="s">
        <v>79</v>
      </c>
      <c r="C45" s="4" t="s">
        <v>80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40.0</f>
        <v>40.0</v>
      </c>
    </row>
    <row r="46">
      <c r="A46" s="3" t="s">
        <v>58</v>
      </c>
      <c r="B46" s="4" t="s">
        <v>81</v>
      </c>
      <c r="C46" s="4" t="s">
        <v>82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58</v>
      </c>
      <c r="B47" s="4" t="s">
        <v>83</v>
      </c>
      <c r="C47" s="4" t="s">
        <v>84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2.0</f>
        <v>2.0</v>
      </c>
    </row>
    <row r="48">
      <c r="A48" s="3" t="s">
        <v>58</v>
      </c>
      <c r="B48" s="4" t="s">
        <v>85</v>
      </c>
      <c r="C48" s="4" t="s">
        <v>86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2.0</f>
        <v>2.0</v>
      </c>
    </row>
    <row r="49">
      <c r="A49" s="3" t="s">
        <v>58</v>
      </c>
      <c r="B49" s="4" t="s">
        <v>87</v>
      </c>
      <c r="C49" s="4" t="s">
        <v>88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16.0</f>
        <v>16.0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