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<sst xmlns="http://schemas.openxmlformats.org/spreadsheetml/2006/main" count="208" uniqueCount="79">
  <si>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</si>
  <si>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</si>
  <si>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</si>
  <si>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</si>
  <si>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</si>
  <si>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</si>
  <si>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</si>
  <si>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</si>
  <si>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</si>
  <si>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20250314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</si>
  <si>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</si>
  <si>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</si>
  <si>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</si>
  <si>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</si>
  <si>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</si>
  <si>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</si>
  <si>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</si>
  <si>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</si>
  <si>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</si>
  <si>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</si>
  <si>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</si>
  <si>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</si>
  <si>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</si>
  <si>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</si>
  <si>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</si>
  <si>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</si>
  <si>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</si>
  <si>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</si>
  <si>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</si>
  <si>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</si>
  <si>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</si>
  <si>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</si>
  <si>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</si>
  <si>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</si>
  <si>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11696</t>
  </si>
  <si>
    <t>みずほ証券</t>
  </si>
  <si>
    <t>Mizuho Securities</t>
  </si>
  <si>
    <t>11560</t>
  </si>
  <si>
    <t>ゴールドマン証券</t>
  </si>
  <si>
    <t>Goldman Sachs Japan</t>
  </si>
  <si>
    <t>12176</t>
  </si>
  <si>
    <t>ドイツ証券</t>
  </si>
  <si>
    <t>Deutsche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</si>
  <si>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</si>
  <si>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</si>
  <si>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</si>
  <si>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</si>
  <si>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</si>
  <si>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</si>
  <si>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</si>
  <si>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</si>
  <si>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</si>
  <si>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</si>
  <si>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</si>
  <si>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</si>
  <si>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</si>
  <si>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</si>
  <si>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</si>
  <si>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</si>
  <si>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</si>
  <si>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</si>
  <si>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</si>
  <si>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</si>
  <si>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180046018</t>
  </si>
  <si>
    <t>NIKKEI 225 OOP P2504-36000</t>
  </si>
  <si>
    <t>190048018</t>
  </si>
  <si>
    <t>NIKKEI 225 OOP C2504-38000</t>
  </si>
  <si>
    <t>140047718</t>
  </si>
  <si>
    <t>NIKKEI 225 OOP C2504-37750</t>
  </si>
  <si>
    <t>140047618</t>
  </si>
  <si>
    <t>NIKKEI 225 OOP C2504-37625</t>
  </si>
  <si>
    <t>140047518</t>
  </si>
  <si>
    <t>NIKKEI 225 OOP C2504-37500</t>
  </si>
  <si>
    <t>190047018</t>
  </si>
  <si>
    <t>NIKKEI 225 OOP C2504-37000</t>
  </si>
  <si>
    <t>140046818</t>
  </si>
  <si>
    <t>NIKKEI 225 OOP C2504-36875</t>
  </si>
  <si>
    <t>140046718</t>
  </si>
  <si>
    <t>NIKKEI 225 OOP C2504-36750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</si>
</sst>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2319.0</f>
        <v>2319.0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748.0</f>
        <v>748.0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124.0</f>
        <v>124.0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69.0</f>
        <v>69.0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62.0</f>
        <v>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61.0</f>
        <v>61.0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56.0</f>
        <v>56.0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28.0</f>
        <v>28.0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18.0</f>
        <v>18.0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7.0</f>
        <v>7.0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7.0</f>
        <v>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5.0</f>
        <v>5.0</v>
      </c>
    </row>
    <row r="21">
      <c r="A21" s="3" t="s">
        <v>49</v>
      </c>
      <c r="B21" s="4" t="s">
        <v>50</v>
      </c>
      <c r="C21" s="4" t="s">
        <v>51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6614.0</f>
        <v>6614.0</v>
      </c>
    </row>
    <row r="22">
      <c r="A22" s="3" t="s">
        <v>49</v>
      </c>
      <c r="B22" s="4" t="s">
        <v>50</v>
      </c>
      <c r="C22" s="4" t="s">
        <v>51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6502.0</f>
        <v>6502.0</v>
      </c>
    </row>
    <row r="23">
      <c r="A23" s="3" t="s">
        <v>49</v>
      </c>
      <c r="B23" s="4" t="s">
        <v>50</v>
      </c>
      <c r="C23" s="4" t="s">
        <v>51</v>
      </c>
      <c r="D23" s="3" t="n">
        <v>3.0</v>
      </c>
      <c r="E23" s="4" t="s">
        <v>19</v>
      </c>
      <c r="F23" s="4" t="s">
        <v>20</v>
      </c>
      <c r="G23" s="4" t="s">
        <v>21</v>
      </c>
      <c r="H23" s="5" t="n">
        <f>268.0</f>
        <v>268.0</v>
      </c>
    </row>
    <row r="24">
      <c r="A24" s="3" t="s">
        <v>49</v>
      </c>
      <c r="B24" s="4" t="s">
        <v>52</v>
      </c>
      <c r="C24" s="4" t="s">
        <v>53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66.0</f>
        <v>66.0</v>
      </c>
    </row>
    <row r="25">
      <c r="A25" s="3" t="s">
        <v>49</v>
      </c>
      <c r="B25" s="4" t="s">
        <v>52</v>
      </c>
      <c r="C25" s="4" t="s">
        <v>53</v>
      </c>
      <c r="D25" s="3" t="n">
        <v>2.0</v>
      </c>
      <c r="E25" s="4" t="s">
        <v>13</v>
      </c>
      <c r="F25" s="4" t="s">
        <v>14</v>
      </c>
      <c r="G25" s="4" t="s">
        <v>15</v>
      </c>
      <c r="H25" s="5" t="n">
        <f>52.0</f>
        <v>52.0</v>
      </c>
    </row>
    <row r="26">
      <c r="A26" s="3" t="s">
        <v>49</v>
      </c>
      <c r="B26" s="4" t="s">
        <v>52</v>
      </c>
      <c r="C26" s="4" t="s">
        <v>53</v>
      </c>
      <c r="D26" s="3" t="n">
        <v>3.0</v>
      </c>
      <c r="E26" s="4" t="s">
        <v>19</v>
      </c>
      <c r="F26" s="4" t="s">
        <v>20</v>
      </c>
      <c r="G26" s="4" t="s">
        <v>21</v>
      </c>
      <c r="H26" s="5" t="n">
        <f>30.0</f>
        <v>30.0</v>
      </c>
    </row>
    <row r="27">
      <c r="A27" s="3" t="s">
        <v>49</v>
      </c>
      <c r="B27" s="4" t="s">
        <v>54</v>
      </c>
      <c r="C27" s="4" t="s">
        <v>55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79694.0</f>
        <v>79694.0</v>
      </c>
    </row>
    <row r="28">
      <c r="A28" s="3" t="s">
        <v>49</v>
      </c>
      <c r="B28" s="4" t="s">
        <v>54</v>
      </c>
      <c r="C28" s="4" t="s">
        <v>55</v>
      </c>
      <c r="D28" s="3" t="n">
        <v>2.0</v>
      </c>
      <c r="E28" s="4" t="s">
        <v>16</v>
      </c>
      <c r="F28" s="4" t="s">
        <v>17</v>
      </c>
      <c r="G28" s="4" t="s">
        <v>18</v>
      </c>
      <c r="H28" s="5" t="n">
        <f>41384.0</f>
        <v>41384.0</v>
      </c>
    </row>
    <row r="29">
      <c r="A29" s="3" t="s">
        <v>49</v>
      </c>
      <c r="B29" s="4" t="s">
        <v>54</v>
      </c>
      <c r="C29" s="4" t="s">
        <v>55</v>
      </c>
      <c r="D29" s="3" t="n">
        <v>3.0</v>
      </c>
      <c r="E29" s="4" t="s">
        <v>19</v>
      </c>
      <c r="F29" s="4" t="s">
        <v>20</v>
      </c>
      <c r="G29" s="4" t="s">
        <v>21</v>
      </c>
      <c r="H29" s="5" t="n">
        <f>5174.0</f>
        <v>5174.0</v>
      </c>
    </row>
    <row r="30">
      <c r="A30" s="3" t="s">
        <v>56</v>
      </c>
      <c r="B30" s="4" t="s">
        <v>57</v>
      </c>
      <c r="C30" s="4" t="s">
        <v>58</v>
      </c>
      <c r="D30" s="3" t="n">
        <v>1.0</v>
      </c>
      <c r="E30" s="4" t="s">
        <v>37</v>
      </c>
      <c r="F30" s="4" t="s">
        <v>38</v>
      </c>
      <c r="G30" s="4" t="s">
        <v>39</v>
      </c>
      <c r="H30" s="5" t="n">
        <f>848.0</f>
        <v>848.0</v>
      </c>
    </row>
    <row r="31">
      <c r="A31" s="3" t="s">
        <v>56</v>
      </c>
      <c r="B31" s="4" t="s">
        <v>57</v>
      </c>
      <c r="C31" s="4" t="s">
        <v>58</v>
      </c>
      <c r="D31" s="3" t="n">
        <v>2.0</v>
      </c>
      <c r="E31" s="4" t="s">
        <v>13</v>
      </c>
      <c r="F31" s="4" t="s">
        <v>14</v>
      </c>
      <c r="G31" s="4" t="s">
        <v>15</v>
      </c>
      <c r="H31" s="5" t="n">
        <f>234.0</f>
        <v>234.0</v>
      </c>
    </row>
    <row r="32">
      <c r="A32" s="3" t="s">
        <v>56</v>
      </c>
      <c r="B32" s="4" t="s">
        <v>57</v>
      </c>
      <c r="C32" s="4" t="s">
        <v>58</v>
      </c>
      <c r="D32" s="3" t="n">
        <v>3.0</v>
      </c>
      <c r="E32" s="4" t="s">
        <v>59</v>
      </c>
      <c r="F32" s="4" t="s">
        <v>60</v>
      </c>
      <c r="G32" s="4" t="s">
        <v>61</v>
      </c>
      <c r="H32" s="5" t="n">
        <f>52.0</f>
        <v>52.0</v>
      </c>
    </row>
    <row r="33">
      <c r="A33" s="3" t="s">
        <v>56</v>
      </c>
      <c r="B33" s="4" t="s">
        <v>57</v>
      </c>
      <c r="C33" s="4" t="s">
        <v>58</v>
      </c>
      <c r="D33" s="3" t="n">
        <v>4.0</v>
      </c>
      <c r="E33" s="4" t="s">
        <v>19</v>
      </c>
      <c r="F33" s="4" t="s">
        <v>20</v>
      </c>
      <c r="G33" s="4" t="s">
        <v>21</v>
      </c>
      <c r="H33" s="5" t="n">
        <f>34.0</f>
        <v>34.0</v>
      </c>
    </row>
    <row r="34">
      <c r="A34" s="3" t="s">
        <v>62</v>
      </c>
      <c r="B34" s="4" t="s">
        <v>63</v>
      </c>
      <c r="C34" s="4" t="s">
        <v>64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12.0</f>
        <v>12.0</v>
      </c>
    </row>
    <row r="35">
      <c r="A35" s="3" t="s">
        <v>62</v>
      </c>
      <c r="B35" s="4" t="s">
        <v>65</v>
      </c>
      <c r="C35" s="4" t="s">
        <v>66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96.0</f>
        <v>96.0</v>
      </c>
    </row>
    <row r="36">
      <c r="A36" s="3" t="s">
        <v>62</v>
      </c>
      <c r="B36" s="4" t="s">
        <v>67</v>
      </c>
      <c r="C36" s="4" t="s">
        <v>68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4.0</f>
        <v>4.0</v>
      </c>
    </row>
    <row r="37">
      <c r="A37" s="3" t="s">
        <v>62</v>
      </c>
      <c r="B37" s="4" t="s">
        <v>69</v>
      </c>
      <c r="C37" s="4" t="s">
        <v>70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2.0</f>
        <v>2.0</v>
      </c>
    </row>
    <row r="38">
      <c r="A38" s="3" t="s">
        <v>62</v>
      </c>
      <c r="B38" s="4" t="s">
        <v>71</v>
      </c>
      <c r="C38" s="4" t="s">
        <v>72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2.0</f>
        <v>2.0</v>
      </c>
    </row>
    <row r="39">
      <c r="A39" s="3" t="s">
        <v>62</v>
      </c>
      <c r="B39" s="4" t="s">
        <v>73</v>
      </c>
      <c r="C39" s="4" t="s">
        <v>74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24.0</f>
        <v>24.0</v>
      </c>
    </row>
    <row r="40">
      <c r="A40" s="3" t="s">
        <v>62</v>
      </c>
      <c r="B40" s="4" t="s">
        <v>75</v>
      </c>
      <c r="C40" s="4" t="s">
        <v>76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62</v>
      </c>
      <c r="B41" s="4" t="s">
        <v>77</v>
      </c>
      <c r="C41" s="4" t="s">
        <v>78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