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<sst xmlns="http://schemas.openxmlformats.org/spreadsheetml/2006/main" count="214" uniqueCount="77">
  <si>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</si>
  <si>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</si>
  <si>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</si>
  <si>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</si>
  <si>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</si>
  <si>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</si>
  <si>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</si>
  <si>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</si>
  <si>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</si>
  <si>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20250512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</si>
  <si>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</si>
  <si>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</si>
  <si>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</si>
  <si>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</si>
  <si>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</si>
  <si>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</si>
  <si>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</si>
  <si>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</si>
  <si>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</si>
  <si>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</si>
  <si>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</si>
  <si>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</si>
  <si>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</si>
  <si>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</si>
  <si>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</si>
  <si>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</si>
  <si>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</si>
  <si>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</si>
  <si>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</si>
  <si>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</si>
  <si>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</si>
  <si>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</si>
  <si>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</si>
  <si>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</si>
  <si>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11696</t>
  </si>
  <si>
    <t>みずほ証券</t>
  </si>
  <si>
    <t>Mizuho Securities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</si>
  <si>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</si>
  <si>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</si>
  <si>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</si>
  <si>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</si>
  <si>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</si>
  <si>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</si>
  <si>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</si>
  <si>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</si>
  <si>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</si>
  <si>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</si>
  <si>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</si>
  <si>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</si>
  <si>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</si>
  <si>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</si>
  <si>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</si>
  <si>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</si>
  <si>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</si>
  <si>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</si>
  <si>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</si>
  <si>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</si>
  <si>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</si>
  <si>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12328</t>
  </si>
  <si>
    <t>ＳＭＢＣ日興証券</t>
  </si>
  <si>
    <t>SMBC Nikko Securities</t>
  </si>
  <si>
    <t>12400</t>
  </si>
  <si>
    <t>野村証券</t>
  </si>
  <si>
    <t>The Nomura Securities</t>
  </si>
  <si>
    <t>NK225E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</si>
  <si>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</si>
  <si>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</si>
  <si>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</si>
  <si>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</si>
  <si>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</si>
  <si>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</si>
  <si>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130187718</t>
  </si>
  <si>
    <t>NIKKEI 225 OOP P2506-37750</t>
  </si>
  <si>
    <t>140188518</t>
  </si>
  <si>
    <t>NIKKEI 225 OOP C2506-38500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</si>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</sst>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471.0</f>
        <v>471.0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332.0</f>
        <v>332.0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170.0</f>
        <v>170.0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148.0</f>
        <v>148.0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100.0</f>
        <v>100.0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96.0</f>
        <v>96.0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82.0</f>
        <v>82.0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66.0</f>
        <v>66.0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29.0</f>
        <v>29.0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24.0</f>
        <v>24.0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2.0</f>
        <v>2.0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34.0</f>
        <v>34.0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16</v>
      </c>
      <c r="F21" s="4" t="s">
        <v>17</v>
      </c>
      <c r="G21" s="4" t="s">
        <v>18</v>
      </c>
      <c r="H21" s="5" t="n">
        <f>8.0</f>
        <v>8.0</v>
      </c>
    </row>
    <row r="22">
      <c r="A22" s="3" t="s">
        <v>48</v>
      </c>
      <c r="B22" s="4" t="s">
        <v>49</v>
      </c>
      <c r="C22" s="4" t="s">
        <v>50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43646.0</f>
        <v>43646.0</v>
      </c>
    </row>
    <row r="23">
      <c r="A23" s="3" t="s">
        <v>48</v>
      </c>
      <c r="B23" s="4" t="s">
        <v>49</v>
      </c>
      <c r="C23" s="4" t="s">
        <v>50</v>
      </c>
      <c r="D23" s="3" t="n">
        <v>2.0</v>
      </c>
      <c r="E23" s="4" t="s">
        <v>16</v>
      </c>
      <c r="F23" s="4" t="s">
        <v>17</v>
      </c>
      <c r="G23" s="4" t="s">
        <v>18</v>
      </c>
      <c r="H23" s="5" t="n">
        <f>23084.0</f>
        <v>23084.0</v>
      </c>
    </row>
    <row r="24">
      <c r="A24" s="3" t="s">
        <v>48</v>
      </c>
      <c r="B24" s="4" t="s">
        <v>49</v>
      </c>
      <c r="C24" s="4" t="s">
        <v>50</v>
      </c>
      <c r="D24" s="3" t="n">
        <v>3.0</v>
      </c>
      <c r="E24" s="4" t="s">
        <v>28</v>
      </c>
      <c r="F24" s="4" t="s">
        <v>29</v>
      </c>
      <c r="G24" s="4" t="s">
        <v>30</v>
      </c>
      <c r="H24" s="5" t="n">
        <f>3648.0</f>
        <v>3648.0</v>
      </c>
    </row>
    <row r="25">
      <c r="A25" s="3" t="s">
        <v>48</v>
      </c>
      <c r="B25" s="4" t="s">
        <v>51</v>
      </c>
      <c r="C25" s="4" t="s">
        <v>52</v>
      </c>
      <c r="D25" s="3" t="n">
        <v>1.0</v>
      </c>
      <c r="E25" s="4" t="s">
        <v>13</v>
      </c>
      <c r="F25" s="4" t="s">
        <v>14</v>
      </c>
      <c r="G25" s="4" t="s">
        <v>15</v>
      </c>
      <c r="H25" s="5" t="n">
        <f>230.0</f>
        <v>230.0</v>
      </c>
    </row>
    <row r="26">
      <c r="A26" s="3" t="s">
        <v>48</v>
      </c>
      <c r="B26" s="4" t="s">
        <v>51</v>
      </c>
      <c r="C26" s="4" t="s">
        <v>52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40.0</f>
        <v>40.0</v>
      </c>
    </row>
    <row r="27">
      <c r="A27" s="3" t="s">
        <v>48</v>
      </c>
      <c r="B27" s="4" t="s">
        <v>51</v>
      </c>
      <c r="C27" s="4" t="s">
        <v>52</v>
      </c>
      <c r="D27" s="3" t="n">
        <v>3.0</v>
      </c>
      <c r="E27" s="4" t="s">
        <v>28</v>
      </c>
      <c r="F27" s="4" t="s">
        <v>29</v>
      </c>
      <c r="G27" s="4" t="s">
        <v>30</v>
      </c>
      <c r="H27" s="5" t="n">
        <f>28.0</f>
        <v>28.0</v>
      </c>
    </row>
    <row r="28">
      <c r="A28" s="3" t="s">
        <v>48</v>
      </c>
      <c r="B28" s="4" t="s">
        <v>53</v>
      </c>
      <c r="C28" s="4" t="s">
        <v>54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18.0</f>
        <v>18.0</v>
      </c>
    </row>
    <row r="29">
      <c r="A29" s="3" t="s">
        <v>48</v>
      </c>
      <c r="B29" s="4" t="s">
        <v>53</v>
      </c>
      <c r="C29" s="4" t="s">
        <v>54</v>
      </c>
      <c r="D29" s="3" t="n">
        <v>2.0</v>
      </c>
      <c r="E29" s="4" t="s">
        <v>28</v>
      </c>
      <c r="F29" s="4" t="s">
        <v>29</v>
      </c>
      <c r="G29" s="4" t="s">
        <v>30</v>
      </c>
      <c r="H29" s="5" t="n">
        <f>4.0</f>
        <v>4.0</v>
      </c>
    </row>
    <row r="30">
      <c r="A30" s="3" t="s">
        <v>55</v>
      </c>
      <c r="B30" s="4" t="s">
        <v>56</v>
      </c>
      <c r="C30" s="4" t="s">
        <v>57</v>
      </c>
      <c r="D30" s="3" t="n">
        <v>1.0</v>
      </c>
      <c r="E30" s="4" t="s">
        <v>19</v>
      </c>
      <c r="F30" s="4" t="s">
        <v>20</v>
      </c>
      <c r="G30" s="4" t="s">
        <v>21</v>
      </c>
      <c r="H30" s="5" t="n">
        <f>36.0</f>
        <v>36.0</v>
      </c>
    </row>
    <row r="31">
      <c r="A31" s="3" t="s">
        <v>55</v>
      </c>
      <c r="B31" s="4" t="s">
        <v>56</v>
      </c>
      <c r="C31" s="4" t="s">
        <v>57</v>
      </c>
      <c r="D31" s="3" t="n">
        <v>2.0</v>
      </c>
      <c r="E31" s="4" t="s">
        <v>58</v>
      </c>
      <c r="F31" s="4" t="s">
        <v>59</v>
      </c>
      <c r="G31" s="4" t="s">
        <v>60</v>
      </c>
      <c r="H31" s="5" t="n">
        <f>17.0</f>
        <v>17.0</v>
      </c>
    </row>
    <row r="32">
      <c r="A32" s="3" t="s">
        <v>55</v>
      </c>
      <c r="B32" s="4" t="s">
        <v>56</v>
      </c>
      <c r="C32" s="4" t="s">
        <v>57</v>
      </c>
      <c r="D32" s="3" t="n">
        <v>2.0</v>
      </c>
      <c r="E32" s="4" t="s">
        <v>61</v>
      </c>
      <c r="F32" s="4" t="s">
        <v>62</v>
      </c>
      <c r="G32" s="4" t="s">
        <v>63</v>
      </c>
      <c r="H32" s="5" t="n">
        <f>17.0</f>
        <v>17.0</v>
      </c>
    </row>
    <row r="33">
      <c r="A33" s="3" t="s">
        <v>55</v>
      </c>
      <c r="B33" s="4" t="s">
        <v>56</v>
      </c>
      <c r="C33" s="4" t="s">
        <v>57</v>
      </c>
      <c r="D33" s="3" t="n">
        <v>4.0</v>
      </c>
      <c r="E33" s="4" t="s">
        <v>13</v>
      </c>
      <c r="F33" s="4" t="s">
        <v>14</v>
      </c>
      <c r="G33" s="4" t="s">
        <v>15</v>
      </c>
      <c r="H33" s="5" t="n">
        <f>14.0</f>
        <v>14.0</v>
      </c>
    </row>
    <row r="34">
      <c r="A34" s="3" t="s">
        <v>55</v>
      </c>
      <c r="B34" s="4" t="s">
        <v>56</v>
      </c>
      <c r="C34" s="4" t="s">
        <v>57</v>
      </c>
      <c r="D34" s="3" t="n">
        <v>5.0</v>
      </c>
      <c r="E34" s="4" t="s">
        <v>28</v>
      </c>
      <c r="F34" s="4" t="s">
        <v>29</v>
      </c>
      <c r="G34" s="4" t="s">
        <v>30</v>
      </c>
      <c r="H34" s="5" t="n">
        <f>4.0</f>
        <v>4.0</v>
      </c>
    </row>
    <row r="35">
      <c r="A35" s="3" t="s">
        <v>64</v>
      </c>
      <c r="B35" s="4" t="s">
        <v>65</v>
      </c>
      <c r="C35" s="4" t="s">
        <v>66</v>
      </c>
      <c r="D35" s="3" t="n">
        <v>1.0</v>
      </c>
      <c r="E35" s="4" t="s">
        <v>31</v>
      </c>
      <c r="F35" s="4" t="s">
        <v>32</v>
      </c>
      <c r="G35" s="4" t="s">
        <v>33</v>
      </c>
      <c r="H35" s="5" t="n">
        <f>200.0</f>
        <v>200.0</v>
      </c>
    </row>
    <row r="36">
      <c r="A36" s="3" t="s">
        <v>64</v>
      </c>
      <c r="B36" s="4" t="s">
        <v>65</v>
      </c>
      <c r="C36" s="4" t="s">
        <v>66</v>
      </c>
      <c r="D36" s="3" t="n">
        <v>1.0</v>
      </c>
      <c r="E36" s="4" t="s">
        <v>22</v>
      </c>
      <c r="F36" s="4" t="s">
        <v>23</v>
      </c>
      <c r="G36" s="4" t="s">
        <v>24</v>
      </c>
      <c r="H36" s="5" t="n">
        <f>200.0</f>
        <v>200.0</v>
      </c>
    </row>
    <row r="37">
      <c r="A37" s="3" t="s">
        <v>64</v>
      </c>
      <c r="B37" s="4" t="s">
        <v>65</v>
      </c>
      <c r="C37" s="4" t="s">
        <v>66</v>
      </c>
      <c r="D37" s="3" t="n">
        <v>3.0</v>
      </c>
      <c r="E37" s="4" t="s">
        <v>13</v>
      </c>
      <c r="F37" s="4" t="s">
        <v>14</v>
      </c>
      <c r="G37" s="4" t="s">
        <v>15</v>
      </c>
      <c r="H37" s="5" t="n">
        <f>8.0</f>
        <v>8.0</v>
      </c>
    </row>
    <row r="38">
      <c r="A38" s="3" t="s">
        <v>64</v>
      </c>
      <c r="B38" s="4" t="s">
        <v>67</v>
      </c>
      <c r="C38" s="4" t="s">
        <v>68</v>
      </c>
      <c r="D38" s="3" t="n">
        <v>1.0</v>
      </c>
      <c r="E38" s="4" t="s">
        <v>13</v>
      </c>
      <c r="F38" s="4" t="s">
        <v>14</v>
      </c>
      <c r="G38" s="4" t="s">
        <v>15</v>
      </c>
      <c r="H38" s="5" t="n">
        <f>2.0</f>
        <v>2.0</v>
      </c>
    </row>
    <row r="39">
      <c r="A39" s="3" t="s">
        <v>64</v>
      </c>
      <c r="B39" s="4" t="s">
        <v>69</v>
      </c>
      <c r="C39" s="4" t="s">
        <v>70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14.0</f>
        <v>14.0</v>
      </c>
    </row>
    <row r="40">
      <c r="A40" s="3" t="s">
        <v>64</v>
      </c>
      <c r="B40" s="4" t="s">
        <v>71</v>
      </c>
      <c r="C40" s="4" t="s">
        <v>72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2.0</f>
        <v>2.0</v>
      </c>
    </row>
    <row r="41">
      <c r="A41" s="3" t="s">
        <v>64</v>
      </c>
      <c r="B41" s="4" t="s">
        <v>73</v>
      </c>
      <c r="C41" s="4" t="s">
        <v>74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72.0</f>
        <v>72.0</v>
      </c>
    </row>
    <row r="42">
      <c r="A42" s="3" t="s">
        <v>64</v>
      </c>
      <c r="B42" s="4" t="s">
        <v>75</v>
      </c>
      <c r="C42" s="4" t="s">
        <v>76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92.0</f>
        <v>92.0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