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<sst xmlns="http://schemas.openxmlformats.org/spreadsheetml/2006/main" count="238" uniqueCount="82">
  <si>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</si>
  <si>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</si>
  <si>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</si>
  <si>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</si>
  <si>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</si>
  <si>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</si>
  <si>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</si>
  <si>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</si>
  <si>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</si>
  <si>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20250514</t>
  </si>
  <si>
    <t>NK225F</t>
  </si>
  <si>
    <t>160060018</t>
  </si>
  <si>
    <t>NIKKEI 225 FUT 2506</t>
  </si>
  <si>
    <t>11256</t>
  </si>
  <si>
    <t>ＳＢＩ証券</t>
  </si>
  <si>
    <t>SBI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</si>
  <si>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</si>
  <si>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</si>
  <si>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</si>
  <si>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</si>
  <si>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</si>
  <si>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</si>
  <si>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</si>
  <si>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</si>
  <si>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</si>
  <si>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12479</t>
  </si>
  <si>
    <t>ＡＢＮクリアリン証券</t>
  </si>
  <si>
    <t>ABN AMRO Clearing Tokyo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</si>
  <si>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</si>
  <si>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</si>
  <si>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</si>
  <si>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</si>
  <si>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</si>
  <si>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</si>
  <si>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</si>
  <si>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</si>
  <si>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</si>
  <si>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</si>
  <si>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</si>
  <si>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</si>
  <si>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12400</t>
  </si>
  <si>
    <t>野村証券</t>
  </si>
  <si>
    <t>The Nomura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</si>
  <si>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</si>
  <si>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</si>
  <si>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</si>
  <si>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</si>
  <si>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</si>
  <si>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</si>
  <si>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</si>
  <si>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</si>
  <si>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</si>
  <si>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</si>
  <si>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</si>
  <si>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</si>
  <si>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</si>
  <si>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</si>
  <si>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</si>
  <si>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NK225E</t>
  </si>
  <si>
    <t>130187218</t>
  </si>
  <si>
    <t>NIKKEI 225 OOP P2506-37250</t>
  </si>
  <si>
    <t>130187518</t>
  </si>
  <si>
    <t>NIKKEI 225 OOP P2506-37500</t>
  </si>
  <si>
    <t>130187718</t>
  </si>
  <si>
    <t>NIKKEI 225 OOP P2506-37750</t>
  </si>
  <si>
    <t>130188018</t>
  </si>
  <si>
    <t>NIKKEI 225 OOP P2506-38000</t>
  </si>
  <si>
    <t>130188218</t>
  </si>
  <si>
    <t>NIKKEI 225 OOP P2506-38250</t>
  </si>
  <si>
    <t>140189018</t>
  </si>
  <si>
    <t>NIKKEI 225 OOP C2506-39000</t>
  </si>
  <si>
    <t>140188718</t>
  </si>
  <si>
    <t>NIKKEI 225 OOP C2506-38750</t>
  </si>
  <si>
    <t>140188518</t>
  </si>
  <si>
    <t>NIKKEI 225 OOP C2506-38500</t>
  </si>
  <si>
    <t>12800</t>
  </si>
  <si>
    <t>モルガンＭＵＦＧ証券</t>
  </si>
  <si>
    <t>Morgan Stanley MUFG Securities</t>
  </si>
  <si>
    <t>140188218</t>
  </si>
  <si>
    <t>NIKKEI 225 OOP C2506-38250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</si>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</sst>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854.0</f>
        <v>854.0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556.0</f>
        <v>556.0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220.0</f>
        <v>220.0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127.0</f>
        <v>127.0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95.0</f>
        <v>95.0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94.0</f>
        <v>94.0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69.0</f>
        <v>69.0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52.0</f>
        <v>52.0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33.0</f>
        <v>33.0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26.0</f>
        <v>26.0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34</v>
      </c>
      <c r="F19" s="4" t="s">
        <v>35</v>
      </c>
      <c r="G19" s="4" t="s">
        <v>36</v>
      </c>
      <c r="H19" s="5" t="n">
        <f>6.0</f>
        <v>6.0</v>
      </c>
    </row>
    <row r="20">
      <c r="A20" s="3" t="s">
        <v>10</v>
      </c>
      <c r="B20" s="4" t="s">
        <v>43</v>
      </c>
      <c r="C20" s="4" t="s">
        <v>44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6.0</f>
        <v>6.0</v>
      </c>
    </row>
    <row r="21">
      <c r="A21" s="3" t="s">
        <v>10</v>
      </c>
      <c r="B21" s="4" t="s">
        <v>43</v>
      </c>
      <c r="C21" s="4" t="s">
        <v>44</v>
      </c>
      <c r="D21" s="3" t="n">
        <v>1.0</v>
      </c>
      <c r="E21" s="4" t="s">
        <v>19</v>
      </c>
      <c r="F21" s="4" t="s">
        <v>20</v>
      </c>
      <c r="G21" s="4" t="s">
        <v>21</v>
      </c>
      <c r="H21" s="5" t="n">
        <f>6.0</f>
        <v>6.0</v>
      </c>
    </row>
    <row r="22">
      <c r="A22" s="3" t="s">
        <v>45</v>
      </c>
      <c r="B22" s="4" t="s">
        <v>46</v>
      </c>
      <c r="C22" s="4" t="s">
        <v>47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45470.0</f>
        <v>45470.0</v>
      </c>
    </row>
    <row r="23">
      <c r="A23" s="3" t="s">
        <v>45</v>
      </c>
      <c r="B23" s="4" t="s">
        <v>46</v>
      </c>
      <c r="C23" s="4" t="s">
        <v>47</v>
      </c>
      <c r="D23" s="3" t="n">
        <v>2.0</v>
      </c>
      <c r="E23" s="4" t="s">
        <v>19</v>
      </c>
      <c r="F23" s="4" t="s">
        <v>20</v>
      </c>
      <c r="G23" s="4" t="s">
        <v>21</v>
      </c>
      <c r="H23" s="5" t="n">
        <f>22436.0</f>
        <v>22436.0</v>
      </c>
    </row>
    <row r="24">
      <c r="A24" s="3" t="s">
        <v>45</v>
      </c>
      <c r="B24" s="4" t="s">
        <v>46</v>
      </c>
      <c r="C24" s="4" t="s">
        <v>47</v>
      </c>
      <c r="D24" s="3" t="n">
        <v>3.0</v>
      </c>
      <c r="E24" s="4" t="s">
        <v>34</v>
      </c>
      <c r="F24" s="4" t="s">
        <v>35</v>
      </c>
      <c r="G24" s="4" t="s">
        <v>36</v>
      </c>
      <c r="H24" s="5" t="n">
        <f>4888.0</f>
        <v>4888.0</v>
      </c>
    </row>
    <row r="25">
      <c r="A25" s="3" t="s">
        <v>45</v>
      </c>
      <c r="B25" s="4" t="s">
        <v>48</v>
      </c>
      <c r="C25" s="4" t="s">
        <v>49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204.0</f>
        <v>204.0</v>
      </c>
    </row>
    <row r="26">
      <c r="A26" s="3" t="s">
        <v>45</v>
      </c>
      <c r="B26" s="4" t="s">
        <v>48</v>
      </c>
      <c r="C26" s="4" t="s">
        <v>49</v>
      </c>
      <c r="D26" s="3" t="n">
        <v>2.0</v>
      </c>
      <c r="E26" s="4" t="s">
        <v>19</v>
      </c>
      <c r="F26" s="4" t="s">
        <v>20</v>
      </c>
      <c r="G26" s="4" t="s">
        <v>21</v>
      </c>
      <c r="H26" s="5" t="n">
        <f>42.0</f>
        <v>42.0</v>
      </c>
    </row>
    <row r="27">
      <c r="A27" s="3" t="s">
        <v>45</v>
      </c>
      <c r="B27" s="4" t="s">
        <v>48</v>
      </c>
      <c r="C27" s="4" t="s">
        <v>49</v>
      </c>
      <c r="D27" s="3" t="n">
        <v>3.0</v>
      </c>
      <c r="E27" s="4" t="s">
        <v>34</v>
      </c>
      <c r="F27" s="4" t="s">
        <v>35</v>
      </c>
      <c r="G27" s="4" t="s">
        <v>36</v>
      </c>
      <c r="H27" s="5" t="n">
        <f>20.0</f>
        <v>20.0</v>
      </c>
    </row>
    <row r="28">
      <c r="A28" s="3" t="s">
        <v>45</v>
      </c>
      <c r="B28" s="4" t="s">
        <v>50</v>
      </c>
      <c r="C28" s="4" t="s">
        <v>51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84.0</f>
        <v>84.0</v>
      </c>
    </row>
    <row r="29">
      <c r="A29" s="3" t="s">
        <v>45</v>
      </c>
      <c r="B29" s="4" t="s">
        <v>50</v>
      </c>
      <c r="C29" s="4" t="s">
        <v>51</v>
      </c>
      <c r="D29" s="3" t="n">
        <v>2.0</v>
      </c>
      <c r="E29" s="4" t="s">
        <v>34</v>
      </c>
      <c r="F29" s="4" t="s">
        <v>35</v>
      </c>
      <c r="G29" s="4" t="s">
        <v>36</v>
      </c>
      <c r="H29" s="5" t="n">
        <f>10.0</f>
        <v>10.0</v>
      </c>
    </row>
    <row r="30">
      <c r="A30" s="3" t="s">
        <v>45</v>
      </c>
      <c r="B30" s="4" t="s">
        <v>50</v>
      </c>
      <c r="C30" s="4" t="s">
        <v>51</v>
      </c>
      <c r="D30" s="3" t="n">
        <v>3.0</v>
      </c>
      <c r="E30" s="4" t="s">
        <v>19</v>
      </c>
      <c r="F30" s="4" t="s">
        <v>20</v>
      </c>
      <c r="G30" s="4" t="s">
        <v>21</v>
      </c>
      <c r="H30" s="5" t="n">
        <f>6.0</f>
        <v>6.0</v>
      </c>
    </row>
    <row r="31">
      <c r="A31" s="3" t="s">
        <v>52</v>
      </c>
      <c r="B31" s="4" t="s">
        <v>53</v>
      </c>
      <c r="C31" s="4" t="s">
        <v>54</v>
      </c>
      <c r="D31" s="3" t="n">
        <v>1.0</v>
      </c>
      <c r="E31" s="4" t="s">
        <v>16</v>
      </c>
      <c r="F31" s="4" t="s">
        <v>17</v>
      </c>
      <c r="G31" s="4" t="s">
        <v>18</v>
      </c>
      <c r="H31" s="5" t="n">
        <f>336.0</f>
        <v>336.0</v>
      </c>
    </row>
    <row r="32">
      <c r="A32" s="3" t="s">
        <v>52</v>
      </c>
      <c r="B32" s="4" t="s">
        <v>53</v>
      </c>
      <c r="C32" s="4" t="s">
        <v>54</v>
      </c>
      <c r="D32" s="3" t="n">
        <v>2.0</v>
      </c>
      <c r="E32" s="4" t="s">
        <v>40</v>
      </c>
      <c r="F32" s="4" t="s">
        <v>41</v>
      </c>
      <c r="G32" s="4" t="s">
        <v>42</v>
      </c>
      <c r="H32" s="5" t="n">
        <f>300.0</f>
        <v>300.0</v>
      </c>
    </row>
    <row r="33">
      <c r="A33" s="3" t="s">
        <v>52</v>
      </c>
      <c r="B33" s="4" t="s">
        <v>53</v>
      </c>
      <c r="C33" s="4" t="s">
        <v>54</v>
      </c>
      <c r="D33" s="3" t="n">
        <v>3.0</v>
      </c>
      <c r="E33" s="4" t="s">
        <v>13</v>
      </c>
      <c r="F33" s="4" t="s">
        <v>14</v>
      </c>
      <c r="G33" s="4" t="s">
        <v>15</v>
      </c>
      <c r="H33" s="5" t="n">
        <f>28.0</f>
        <v>28.0</v>
      </c>
    </row>
    <row r="34">
      <c r="A34" s="3" t="s">
        <v>52</v>
      </c>
      <c r="B34" s="4" t="s">
        <v>53</v>
      </c>
      <c r="C34" s="4" t="s">
        <v>54</v>
      </c>
      <c r="D34" s="3" t="n">
        <v>4.0</v>
      </c>
      <c r="E34" s="4" t="s">
        <v>55</v>
      </c>
      <c r="F34" s="4" t="s">
        <v>56</v>
      </c>
      <c r="G34" s="4" t="s">
        <v>57</v>
      </c>
      <c r="H34" s="5" t="n">
        <f>2.0</f>
        <v>2.0</v>
      </c>
    </row>
    <row r="35">
      <c r="A35" s="3" t="s">
        <v>58</v>
      </c>
      <c r="B35" s="4" t="s">
        <v>59</v>
      </c>
      <c r="C35" s="4" t="s">
        <v>60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42.0</f>
        <v>42.0</v>
      </c>
    </row>
    <row r="36">
      <c r="A36" s="3" t="s">
        <v>58</v>
      </c>
      <c r="B36" s="4" t="s">
        <v>61</v>
      </c>
      <c r="C36" s="4" t="s">
        <v>62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14.0</f>
        <v>14.0</v>
      </c>
    </row>
    <row r="37">
      <c r="A37" s="3" t="s">
        <v>58</v>
      </c>
      <c r="B37" s="4" t="s">
        <v>63</v>
      </c>
      <c r="C37" s="4" t="s">
        <v>64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8.0</f>
        <v>8.0</v>
      </c>
    </row>
    <row r="38">
      <c r="A38" s="3" t="s">
        <v>58</v>
      </c>
      <c r="B38" s="4" t="s">
        <v>65</v>
      </c>
      <c r="C38" s="4" t="s">
        <v>66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30.0</f>
        <v>30.0</v>
      </c>
    </row>
    <row r="39">
      <c r="A39" s="3" t="s">
        <v>58</v>
      </c>
      <c r="B39" s="4" t="s">
        <v>67</v>
      </c>
      <c r="C39" s="4" t="s">
        <v>68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2.0</f>
        <v>2.0</v>
      </c>
    </row>
    <row r="40">
      <c r="A40" s="3" t="s">
        <v>58</v>
      </c>
      <c r="B40" s="4" t="s">
        <v>69</v>
      </c>
      <c r="C40" s="4" t="s">
        <v>70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76.0</f>
        <v>76.0</v>
      </c>
    </row>
    <row r="41">
      <c r="A41" s="3" t="s">
        <v>58</v>
      </c>
      <c r="B41" s="4" t="s">
        <v>71</v>
      </c>
      <c r="C41" s="4" t="s">
        <v>72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2.0</f>
        <v>2.0</v>
      </c>
    </row>
    <row r="42">
      <c r="A42" s="3" t="s">
        <v>58</v>
      </c>
      <c r="B42" s="4" t="s">
        <v>73</v>
      </c>
      <c r="C42" s="4" t="s">
        <v>74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140.0</f>
        <v>140.0</v>
      </c>
    </row>
    <row r="43">
      <c r="A43" s="3" t="s">
        <v>58</v>
      </c>
      <c r="B43" s="4" t="s">
        <v>73</v>
      </c>
      <c r="C43" s="4" t="s">
        <v>74</v>
      </c>
      <c r="D43" s="3" t="n">
        <v>2.0</v>
      </c>
      <c r="E43" s="4" t="s">
        <v>25</v>
      </c>
      <c r="F43" s="4" t="s">
        <v>26</v>
      </c>
      <c r="G43" s="4" t="s">
        <v>27</v>
      </c>
      <c r="H43" s="5" t="n">
        <f>100.0</f>
        <v>100.0</v>
      </c>
    </row>
    <row r="44">
      <c r="A44" s="3" t="s">
        <v>58</v>
      </c>
      <c r="B44" s="4" t="s">
        <v>73</v>
      </c>
      <c r="C44" s="4" t="s">
        <v>74</v>
      </c>
      <c r="D44" s="3" t="n">
        <v>2.0</v>
      </c>
      <c r="E44" s="4" t="s">
        <v>75</v>
      </c>
      <c r="F44" s="4" t="s">
        <v>76</v>
      </c>
      <c r="G44" s="4" t="s">
        <v>77</v>
      </c>
      <c r="H44" s="5" t="n">
        <f>100.0</f>
        <v>100.0</v>
      </c>
    </row>
    <row r="45">
      <c r="A45" s="3" t="s">
        <v>58</v>
      </c>
      <c r="B45" s="4" t="s">
        <v>78</v>
      </c>
      <c r="C45" s="4" t="s">
        <v>79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2.0</f>
        <v>2.0</v>
      </c>
    </row>
    <row r="46">
      <c r="A46" s="3" t="s">
        <v>58</v>
      </c>
      <c r="B46" s="4" t="s">
        <v>80</v>
      </c>
      <c r="C46" s="4" t="s">
        <v>81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