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<sst xmlns="http://schemas.openxmlformats.org/spreadsheetml/2006/main" count="256" uniqueCount="85">
  <si>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</si>
  <si>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</si>
  <si>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</si>
  <si>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</si>
  <si>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</si>
  <si>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</si>
  <si>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</si>
  <si>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</si>
  <si>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</si>
  <si>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20250624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</si>
  <si>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</si>
  <si>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</si>
  <si>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</si>
  <si>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</si>
  <si>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</si>
  <si>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</si>
  <si>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</si>
  <si>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</si>
  <si>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</si>
  <si>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</si>
  <si>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</si>
  <si>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</si>
  <si>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</si>
  <si>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</si>
  <si>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</si>
  <si>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</si>
  <si>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</si>
  <si>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</si>
  <si>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</si>
  <si>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</si>
  <si>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</si>
  <si>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</si>
  <si>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</si>
  <si>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</si>
  <si>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</si>
  <si>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</si>
  <si>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</si>
  <si>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</si>
  <si>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</si>
  <si>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</si>
  <si>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</si>
  <si>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</si>
  <si>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</si>
  <si>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</si>
  <si>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</si>
  <si>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</si>
  <si>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</si>
  <si>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</si>
  <si>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</si>
  <si>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160120018</t>
  </si>
  <si>
    <t>NIKKEI 225 FUT 2512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</si>
  <si>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</si>
  <si>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</si>
  <si>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</si>
  <si>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</si>
  <si>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</si>
  <si>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</si>
  <si>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</si>
  <si>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11560</t>
  </si>
  <si>
    <t>ゴールドマン証券</t>
  </si>
  <si>
    <t>Goldman Sachs Japan</t>
  </si>
  <si>
    <t>TOPIXF</t>
  </si>
  <si>
    <t>160090005</t>
  </si>
  <si>
    <t>TOPIX FUT 2509</t>
  </si>
  <si>
    <t>NK225E</t>
  </si>
  <si>
    <t>130077718</t>
  </si>
  <si>
    <t>NIKKEI 225 OOP P2507-37750</t>
  </si>
  <si>
    <t>180078018</t>
  </si>
  <si>
    <t>NIKKEI 225 OOP P2507-38000</t>
  </si>
  <si>
    <t>130078318</t>
  </si>
  <si>
    <t>NIKKEI 225 OOP P2507-38375</t>
  </si>
  <si>
    <t>130078518</t>
  </si>
  <si>
    <t>NIKKEI 225 OOP P2507-38500</t>
  </si>
  <si>
    <t>180079018</t>
  </si>
  <si>
    <t>NIKKEI 225 OOP P2507-39000</t>
  </si>
  <si>
    <t>140079718</t>
  </si>
  <si>
    <t>NIKKEI 225 OOP C2507-39750</t>
  </si>
  <si>
    <t>140079518</t>
  </si>
  <si>
    <t>NIKKEI 225 OOP C2507-39500</t>
  </si>
  <si>
    <t>190079018</t>
  </si>
  <si>
    <t>NIKKEI 225 OOP C2507-39000</t>
  </si>
  <si>
    <t>140078718</t>
  </si>
  <si>
    <t>NIKKEI 225 OOP C2507-38750</t>
  </si>
  <si>
    <t>140078518</t>
  </si>
  <si>
    <t>NIKKEI 225 OOP C2507-38500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</si>
</sst>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538.0</f>
        <v>538.0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418.0</f>
        <v>418.0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312.0</f>
        <v>312.0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44.0</f>
        <v>44.0</v>
      </c>
    </row>
    <row r="13">
      <c r="A13" s="3" t="s">
        <v>10</v>
      </c>
      <c r="B13" s="4" t="s">
        <v>11</v>
      </c>
      <c r="C13" s="4" t="s">
        <v>12</v>
      </c>
      <c r="D13" s="3" t="n">
        <v>4.0</v>
      </c>
      <c r="E13" s="4" t="s">
        <v>25</v>
      </c>
      <c r="F13" s="4" t="s">
        <v>26</v>
      </c>
      <c r="G13" s="4" t="s">
        <v>27</v>
      </c>
      <c r="H13" s="5" t="n">
        <f>44.0</f>
        <v>44.0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28.0</f>
        <v>28.0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23.0</f>
        <v>23.0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19.0</f>
        <v>19.0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15.0</f>
        <v>15.0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11.0</f>
        <v>11.0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11.0</f>
        <v>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9.0</f>
        <v>9.0</v>
      </c>
    </row>
    <row r="21">
      <c r="A21" s="3" t="s">
        <v>10</v>
      </c>
      <c r="B21" s="4" t="s">
        <v>49</v>
      </c>
      <c r="C21" s="4" t="s">
        <v>50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4.0</f>
        <v>4.0</v>
      </c>
    </row>
    <row r="22">
      <c r="A22" s="3" t="s">
        <v>10</v>
      </c>
      <c r="B22" s="4" t="s">
        <v>49</v>
      </c>
      <c r="C22" s="4" t="s">
        <v>50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2.0</f>
        <v>2.0</v>
      </c>
    </row>
    <row r="23">
      <c r="A23" s="3" t="s">
        <v>51</v>
      </c>
      <c r="B23" s="4" t="s">
        <v>52</v>
      </c>
      <c r="C23" s="4" t="s">
        <v>53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3360.0</f>
        <v>3360.0</v>
      </c>
    </row>
    <row r="24">
      <c r="A24" s="3" t="s">
        <v>51</v>
      </c>
      <c r="B24" s="4" t="s">
        <v>52</v>
      </c>
      <c r="C24" s="4" t="s">
        <v>53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1942.0</f>
        <v>1942.0</v>
      </c>
    </row>
    <row r="25">
      <c r="A25" s="3" t="s">
        <v>51</v>
      </c>
      <c r="B25" s="4" t="s">
        <v>52</v>
      </c>
      <c r="C25" s="4" t="s">
        <v>53</v>
      </c>
      <c r="D25" s="3" t="n">
        <v>3.0</v>
      </c>
      <c r="E25" s="4" t="s">
        <v>19</v>
      </c>
      <c r="F25" s="4" t="s">
        <v>20</v>
      </c>
      <c r="G25" s="4" t="s">
        <v>21</v>
      </c>
      <c r="H25" s="5" t="n">
        <f>50.0</f>
        <v>50.0</v>
      </c>
    </row>
    <row r="26">
      <c r="A26" s="3" t="s">
        <v>51</v>
      </c>
      <c r="B26" s="4" t="s">
        <v>54</v>
      </c>
      <c r="C26" s="4" t="s">
        <v>55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120.0</f>
        <v>120.0</v>
      </c>
    </row>
    <row r="27">
      <c r="A27" s="3" t="s">
        <v>51</v>
      </c>
      <c r="B27" s="4" t="s">
        <v>54</v>
      </c>
      <c r="C27" s="4" t="s">
        <v>55</v>
      </c>
      <c r="D27" s="3" t="n">
        <v>2.0</v>
      </c>
      <c r="E27" s="4" t="s">
        <v>13</v>
      </c>
      <c r="F27" s="4" t="s">
        <v>14</v>
      </c>
      <c r="G27" s="4" t="s">
        <v>15</v>
      </c>
      <c r="H27" s="5" t="n">
        <f>66.0</f>
        <v>66.0</v>
      </c>
    </row>
    <row r="28">
      <c r="A28" s="3" t="s">
        <v>51</v>
      </c>
      <c r="B28" s="4" t="s">
        <v>54</v>
      </c>
      <c r="C28" s="4" t="s">
        <v>55</v>
      </c>
      <c r="D28" s="3" t="n">
        <v>3.0</v>
      </c>
      <c r="E28" s="4" t="s">
        <v>19</v>
      </c>
      <c r="F28" s="4" t="s">
        <v>20</v>
      </c>
      <c r="G28" s="4" t="s">
        <v>21</v>
      </c>
      <c r="H28" s="5" t="n">
        <f>10.0</f>
        <v>10.0</v>
      </c>
    </row>
    <row r="29">
      <c r="A29" s="3" t="s">
        <v>51</v>
      </c>
      <c r="B29" s="4" t="s">
        <v>56</v>
      </c>
      <c r="C29" s="4" t="s">
        <v>57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32408.0</f>
        <v>32408.0</v>
      </c>
    </row>
    <row r="30">
      <c r="A30" s="3" t="s">
        <v>51</v>
      </c>
      <c r="B30" s="4" t="s">
        <v>56</v>
      </c>
      <c r="C30" s="4" t="s">
        <v>57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24654.0</f>
        <v>24654.0</v>
      </c>
    </row>
    <row r="31">
      <c r="A31" s="3" t="s">
        <v>51</v>
      </c>
      <c r="B31" s="4" t="s">
        <v>56</v>
      </c>
      <c r="C31" s="4" t="s">
        <v>57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2834.0</f>
        <v>2834.0</v>
      </c>
    </row>
    <row r="32">
      <c r="A32" s="3" t="s">
        <v>51</v>
      </c>
      <c r="B32" s="4" t="s">
        <v>56</v>
      </c>
      <c r="C32" s="4" t="s">
        <v>57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10.0</f>
        <v>10.0</v>
      </c>
    </row>
    <row r="33">
      <c r="A33" s="3" t="s">
        <v>51</v>
      </c>
      <c r="B33" s="4" t="s">
        <v>56</v>
      </c>
      <c r="C33" s="4" t="s">
        <v>57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4.0</f>
        <v>4.0</v>
      </c>
    </row>
    <row r="34">
      <c r="A34" s="3" t="s">
        <v>61</v>
      </c>
      <c r="B34" s="4" t="s">
        <v>62</v>
      </c>
      <c r="C34" s="4" t="s">
        <v>63</v>
      </c>
      <c r="D34" s="3" t="n">
        <v>1.0</v>
      </c>
      <c r="E34" s="4" t="s">
        <v>58</v>
      </c>
      <c r="F34" s="4" t="s">
        <v>59</v>
      </c>
      <c r="G34" s="4" t="s">
        <v>60</v>
      </c>
      <c r="H34" s="5" t="n">
        <f>18.0</f>
        <v>18.0</v>
      </c>
    </row>
    <row r="35">
      <c r="A35" s="3" t="s">
        <v>61</v>
      </c>
      <c r="B35" s="4" t="s">
        <v>62</v>
      </c>
      <c r="C35" s="4" t="s">
        <v>63</v>
      </c>
      <c r="D35" s="3" t="n">
        <v>2.0</v>
      </c>
      <c r="E35" s="4" t="s">
        <v>28</v>
      </c>
      <c r="F35" s="4" t="s">
        <v>29</v>
      </c>
      <c r="G35" s="4" t="s">
        <v>30</v>
      </c>
      <c r="H35" s="5" t="n">
        <f>12.0</f>
        <v>12.0</v>
      </c>
    </row>
    <row r="36">
      <c r="A36" s="3" t="s">
        <v>61</v>
      </c>
      <c r="B36" s="4" t="s">
        <v>62</v>
      </c>
      <c r="C36" s="4" t="s">
        <v>63</v>
      </c>
      <c r="D36" s="3" t="n">
        <v>3.0</v>
      </c>
      <c r="E36" s="4" t="s">
        <v>13</v>
      </c>
      <c r="F36" s="4" t="s">
        <v>14</v>
      </c>
      <c r="G36" s="4" t="s">
        <v>15</v>
      </c>
      <c r="H36" s="5" t="n">
        <f>6.0</f>
        <v>6.0</v>
      </c>
    </row>
    <row r="37">
      <c r="A37" s="3" t="s">
        <v>61</v>
      </c>
      <c r="B37" s="4" t="s">
        <v>62</v>
      </c>
      <c r="C37" s="4" t="s">
        <v>63</v>
      </c>
      <c r="D37" s="3" t="n">
        <v>4.0</v>
      </c>
      <c r="E37" s="4" t="s">
        <v>19</v>
      </c>
      <c r="F37" s="4" t="s">
        <v>20</v>
      </c>
      <c r="G37" s="4" t="s">
        <v>21</v>
      </c>
      <c r="H37" s="5" t="n">
        <f>4.0</f>
        <v>4.0</v>
      </c>
    </row>
    <row r="38">
      <c r="A38" s="3" t="s">
        <v>64</v>
      </c>
      <c r="B38" s="4" t="s">
        <v>65</v>
      </c>
      <c r="C38" s="4" t="s">
        <v>66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64</v>
      </c>
      <c r="B39" s="4" t="s">
        <v>67</v>
      </c>
      <c r="C39" s="4" t="s">
        <v>68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4.0</f>
        <v>4.0</v>
      </c>
    </row>
    <row r="40">
      <c r="A40" s="3" t="s">
        <v>64</v>
      </c>
      <c r="B40" s="4" t="s">
        <v>69</v>
      </c>
      <c r="C40" s="4" t="s">
        <v>70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16.0</f>
        <v>16.0</v>
      </c>
    </row>
    <row r="41">
      <c r="A41" s="3" t="s">
        <v>64</v>
      </c>
      <c r="B41" s="4" t="s">
        <v>71</v>
      </c>
      <c r="C41" s="4" t="s">
        <v>72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2.0</f>
        <v>2.0</v>
      </c>
    </row>
    <row r="42">
      <c r="A42" s="3" t="s">
        <v>64</v>
      </c>
      <c r="B42" s="4" t="s">
        <v>73</v>
      </c>
      <c r="C42" s="4" t="s">
        <v>74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8.0</f>
        <v>8.0</v>
      </c>
    </row>
    <row r="43">
      <c r="A43" s="3" t="s">
        <v>64</v>
      </c>
      <c r="B43" s="4" t="s">
        <v>75</v>
      </c>
      <c r="C43" s="4" t="s">
        <v>76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14.0</f>
        <v>14.0</v>
      </c>
    </row>
    <row r="44">
      <c r="A44" s="3" t="s">
        <v>64</v>
      </c>
      <c r="B44" s="4" t="s">
        <v>77</v>
      </c>
      <c r="C44" s="4" t="s">
        <v>78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84.0</f>
        <v>84.0</v>
      </c>
    </row>
    <row r="45">
      <c r="A45" s="3" t="s">
        <v>64</v>
      </c>
      <c r="B45" s="4" t="s">
        <v>79</v>
      </c>
      <c r="C45" s="4" t="s">
        <v>80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18.0</f>
        <v>18.0</v>
      </c>
    </row>
    <row r="46">
      <c r="A46" s="3" t="s">
        <v>64</v>
      </c>
      <c r="B46" s="4" t="s">
        <v>81</v>
      </c>
      <c r="C46" s="4" t="s">
        <v>82</v>
      </c>
      <c r="D46" s="3" t="n">
        <v>1.0</v>
      </c>
      <c r="E46" s="4" t="s">
        <v>22</v>
      </c>
      <c r="F46" s="4" t="s">
        <v>23</v>
      </c>
      <c r="G46" s="4" t="s">
        <v>24</v>
      </c>
      <c r="H46" s="5" t="n">
        <f>150.0</f>
        <v>150.0</v>
      </c>
    </row>
    <row r="47">
      <c r="A47" s="3" t="s">
        <v>64</v>
      </c>
      <c r="B47" s="4" t="s">
        <v>81</v>
      </c>
      <c r="C47" s="4" t="s">
        <v>82</v>
      </c>
      <c r="D47" s="3" t="n">
        <v>1.0</v>
      </c>
      <c r="E47" s="4" t="s">
        <v>25</v>
      </c>
      <c r="F47" s="4" t="s">
        <v>26</v>
      </c>
      <c r="G47" s="4" t="s">
        <v>27</v>
      </c>
      <c r="H47" s="5" t="n">
        <f>150.0</f>
        <v>150.0</v>
      </c>
    </row>
    <row r="48">
      <c r="A48" s="3" t="s">
        <v>64</v>
      </c>
      <c r="B48" s="4" t="s">
        <v>81</v>
      </c>
      <c r="C48" s="4" t="s">
        <v>82</v>
      </c>
      <c r="D48" s="3" t="n">
        <v>3.0</v>
      </c>
      <c r="E48" s="4" t="s">
        <v>13</v>
      </c>
      <c r="F48" s="4" t="s">
        <v>14</v>
      </c>
      <c r="G48" s="4" t="s">
        <v>15</v>
      </c>
      <c r="H48" s="5" t="n">
        <f>2.0</f>
        <v>2.0</v>
      </c>
    </row>
    <row r="49">
      <c r="A49" s="3" t="s">
        <v>64</v>
      </c>
      <c r="B49" s="4" t="s">
        <v>83</v>
      </c>
      <c r="C49" s="4" t="s">
        <v>84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