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<sst xmlns="http://schemas.openxmlformats.org/spreadsheetml/2006/main" count="334" uniqueCount="105">
  <si>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</si>
  <si>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</si>
  <si>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</si>
  <si>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</si>
  <si>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</si>
  <si>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</si>
  <si>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</si>
  <si>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</si>
  <si>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</si>
  <si>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20250630</t>
  </si>
  <si>
    <t>NK225F</t>
  </si>
  <si>
    <t>160090018</t>
  </si>
  <si>
    <t>NIKKEI 225 FUT 2509</t>
  </si>
  <si>
    <t>11696</t>
  </si>
  <si>
    <t>みずほ証券</t>
  </si>
  <si>
    <t>Mizuho Securities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</si>
  <si>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</si>
  <si>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</si>
  <si>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</si>
  <si>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</si>
  <si>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</si>
  <si>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</si>
  <si>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</si>
  <si>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</si>
  <si>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</si>
  <si>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</si>
  <si>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</si>
  <si>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</si>
  <si>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</si>
  <si>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</si>
  <si>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</si>
  <si>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</si>
  <si>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</si>
  <si>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</si>
  <si>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</si>
  <si>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</si>
  <si>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</si>
  <si>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</si>
  <si>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</si>
  <si>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</si>
  <si>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</si>
  <si>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</si>
  <si>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</si>
  <si>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</si>
  <si>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</si>
  <si>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</si>
  <si>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</si>
  <si>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</si>
  <si>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</si>
  <si>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</si>
  <si>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</si>
  <si>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</si>
  <si>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</si>
  <si>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</si>
  <si>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</si>
  <si>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</si>
  <si>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</si>
  <si>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</si>
  <si>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</si>
  <si>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</si>
  <si>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</si>
  <si>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</si>
  <si>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</si>
  <si>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</si>
  <si>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</si>
  <si>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</si>
  <si>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</si>
  <si>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</si>
  <si>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</si>
  <si>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</si>
  <si>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</si>
  <si>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</si>
  <si>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</si>
  <si>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NK225E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</si>
  <si>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</si>
  <si>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</si>
  <si>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</si>
  <si>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</si>
  <si>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</si>
  <si>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</si>
  <si>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130070218</t>
  </si>
  <si>
    <t>NIKKEI 225 OOP P2507-40250</t>
  </si>
  <si>
    <t>130070518</t>
  </si>
  <si>
    <t>NIKKEI 225 OOP P2507-40500</t>
  </si>
  <si>
    <t>140071518</t>
  </si>
  <si>
    <t>NIKKEI 225 OOP C2507-41500</t>
  </si>
  <si>
    <t>140071218</t>
  </si>
  <si>
    <t>NIKKEI 225 OOP C2507-41250</t>
  </si>
  <si>
    <t>140071118</t>
  </si>
  <si>
    <t>NIKKEI 225 OOP C2507-41125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</si>
  <si>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</si>
  <si>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</si>
  <si>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</si>
  <si>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</si>
  <si>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</si>
  <si>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</si>
  <si>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</si>
  <si>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</si>
  <si>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</si>
  <si>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</si>
  <si>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12072</t>
  </si>
  <si>
    <t>東海東京証券</t>
  </si>
  <si>
    <t>Tokai Tokyo Securities</t>
  </si>
  <si>
    <t>140070218</t>
  </si>
  <si>
    <t>NIKKEI 225 OOP C2507-40250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</si>
</sst>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1694.0</f>
        <v>1694.0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688.0</f>
        <v>688.0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326.0</f>
        <v>326.0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215.0</f>
        <v>215.0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86.0</f>
        <v>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42.0</f>
        <v>42.0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39.0</f>
        <v>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35.0</f>
        <v>35.0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35.0</f>
        <v>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28.0</f>
        <v>28.0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24.0</f>
        <v>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23.0</f>
        <v>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15.0</f>
        <v>15.0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2.0</f>
        <v>2.0</v>
      </c>
    </row>
    <row r="23">
      <c r="A23" s="3" t="s">
        <v>54</v>
      </c>
      <c r="B23" s="4" t="s">
        <v>55</v>
      </c>
      <c r="C23" s="4" t="s">
        <v>56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2178.0</f>
        <v>2178.0</v>
      </c>
    </row>
    <row r="24">
      <c r="A24" s="3" t="s">
        <v>54</v>
      </c>
      <c r="B24" s="4" t="s">
        <v>55</v>
      </c>
      <c r="C24" s="4" t="s">
        <v>56</v>
      </c>
      <c r="D24" s="3" t="n">
        <v>2.0</v>
      </c>
      <c r="E24" s="4" t="s">
        <v>13</v>
      </c>
      <c r="F24" s="4" t="s">
        <v>14</v>
      </c>
      <c r="G24" s="4" t="s">
        <v>15</v>
      </c>
      <c r="H24" s="5" t="n">
        <f>2000.0</f>
        <v>2000.0</v>
      </c>
    </row>
    <row r="25">
      <c r="A25" s="3" t="s">
        <v>54</v>
      </c>
      <c r="B25" s="4" t="s">
        <v>55</v>
      </c>
      <c r="C25" s="4" t="s">
        <v>56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2000.0</f>
        <v>2000.0</v>
      </c>
    </row>
    <row r="26">
      <c r="A26" s="3" t="s">
        <v>54</v>
      </c>
      <c r="B26" s="4" t="s">
        <v>55</v>
      </c>
      <c r="C26" s="4" t="s">
        <v>56</v>
      </c>
      <c r="D26" s="3" t="n">
        <v>4.0</v>
      </c>
      <c r="E26" s="4" t="s">
        <v>19</v>
      </c>
      <c r="F26" s="4" t="s">
        <v>20</v>
      </c>
      <c r="G26" s="4" t="s">
        <v>21</v>
      </c>
      <c r="H26" s="5" t="n">
        <f>1904.0</f>
        <v>1904.0</v>
      </c>
    </row>
    <row r="27">
      <c r="A27" s="3" t="s">
        <v>54</v>
      </c>
      <c r="B27" s="4" t="s">
        <v>55</v>
      </c>
      <c r="C27" s="4" t="s">
        <v>56</v>
      </c>
      <c r="D27" s="3" t="n">
        <v>5.0</v>
      </c>
      <c r="E27" s="4" t="s">
        <v>43</v>
      </c>
      <c r="F27" s="4" t="s">
        <v>44</v>
      </c>
      <c r="G27" s="4" t="s">
        <v>45</v>
      </c>
      <c r="H27" s="5" t="n">
        <f>54.0</f>
        <v>54.0</v>
      </c>
    </row>
    <row r="28">
      <c r="A28" s="3" t="s">
        <v>54</v>
      </c>
      <c r="B28" s="4" t="s">
        <v>57</v>
      </c>
      <c r="C28" s="4" t="s">
        <v>58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182.0</f>
        <v>182.0</v>
      </c>
    </row>
    <row r="29">
      <c r="A29" s="3" t="s">
        <v>54</v>
      </c>
      <c r="B29" s="4" t="s">
        <v>57</v>
      </c>
      <c r="C29" s="4" t="s">
        <v>58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76.0</f>
        <v>76.0</v>
      </c>
    </row>
    <row r="30">
      <c r="A30" s="3" t="s">
        <v>54</v>
      </c>
      <c r="B30" s="4" t="s">
        <v>57</v>
      </c>
      <c r="C30" s="4" t="s">
        <v>58</v>
      </c>
      <c r="D30" s="3" t="n">
        <v>3.0</v>
      </c>
      <c r="E30" s="4" t="s">
        <v>43</v>
      </c>
      <c r="F30" s="4" t="s">
        <v>44</v>
      </c>
      <c r="G30" s="4" t="s">
        <v>45</v>
      </c>
      <c r="H30" s="5" t="n">
        <f>12.0</f>
        <v>12.0</v>
      </c>
    </row>
    <row r="31">
      <c r="A31" s="3" t="s">
        <v>54</v>
      </c>
      <c r="B31" s="4" t="s">
        <v>59</v>
      </c>
      <c r="C31" s="4" t="s">
        <v>60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38452.0</f>
        <v>38452.0</v>
      </c>
    </row>
    <row r="32">
      <c r="A32" s="3" t="s">
        <v>54</v>
      </c>
      <c r="B32" s="4" t="s">
        <v>59</v>
      </c>
      <c r="C32" s="4" t="s">
        <v>60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25924.0</f>
        <v>25924.0</v>
      </c>
    </row>
    <row r="33">
      <c r="A33" s="3" t="s">
        <v>54</v>
      </c>
      <c r="B33" s="4" t="s">
        <v>59</v>
      </c>
      <c r="C33" s="4" t="s">
        <v>60</v>
      </c>
      <c r="D33" s="3" t="n">
        <v>3.0</v>
      </c>
      <c r="E33" s="4" t="s">
        <v>43</v>
      </c>
      <c r="F33" s="4" t="s">
        <v>44</v>
      </c>
      <c r="G33" s="4" t="s">
        <v>45</v>
      </c>
      <c r="H33" s="5" t="n">
        <f>4418.0</f>
        <v>4418.0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30.0</f>
        <v>30.0</v>
      </c>
    </row>
    <row r="35">
      <c r="A35" s="3" t="s">
        <v>61</v>
      </c>
      <c r="B35" s="4" t="s">
        <v>62</v>
      </c>
      <c r="C35" s="4" t="s">
        <v>63</v>
      </c>
      <c r="D35" s="3" t="n">
        <v>2.0</v>
      </c>
      <c r="E35" s="4" t="s">
        <v>64</v>
      </c>
      <c r="F35" s="4" t="s">
        <v>65</v>
      </c>
      <c r="G35" s="4" t="s">
        <v>66</v>
      </c>
      <c r="H35" s="5" t="n">
        <f>21.0</f>
        <v>21.0</v>
      </c>
    </row>
    <row r="36">
      <c r="A36" s="3" t="s">
        <v>61</v>
      </c>
      <c r="B36" s="4" t="s">
        <v>62</v>
      </c>
      <c r="C36" s="4" t="s">
        <v>63</v>
      </c>
      <c r="D36" s="3" t="n">
        <v>3.0</v>
      </c>
      <c r="E36" s="4" t="s">
        <v>67</v>
      </c>
      <c r="F36" s="4" t="s">
        <v>68</v>
      </c>
      <c r="G36" s="4" t="s">
        <v>69</v>
      </c>
      <c r="H36" s="5" t="n">
        <f>20.0</f>
        <v>20.0</v>
      </c>
    </row>
    <row r="37">
      <c r="A37" s="3" t="s">
        <v>61</v>
      </c>
      <c r="B37" s="4" t="s">
        <v>62</v>
      </c>
      <c r="C37" s="4" t="s">
        <v>63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16.0</f>
        <v>16.0</v>
      </c>
    </row>
    <row r="38">
      <c r="A38" s="3" t="s">
        <v>61</v>
      </c>
      <c r="B38" s="4" t="s">
        <v>62</v>
      </c>
      <c r="C38" s="4" t="s">
        <v>63</v>
      </c>
      <c r="D38" s="3" t="n">
        <v>5.0</v>
      </c>
      <c r="E38" s="4" t="s">
        <v>70</v>
      </c>
      <c r="F38" s="4" t="s">
        <v>71</v>
      </c>
      <c r="G38" s="4" t="s">
        <v>72</v>
      </c>
      <c r="H38" s="5" t="n">
        <f>11.0</f>
        <v>11.0</v>
      </c>
    </row>
    <row r="39">
      <c r="A39" s="3" t="s">
        <v>61</v>
      </c>
      <c r="B39" s="4" t="s">
        <v>62</v>
      </c>
      <c r="C39" s="4" t="s">
        <v>63</v>
      </c>
      <c r="D39" s="3" t="n">
        <v>6.0</v>
      </c>
      <c r="E39" s="4" t="s">
        <v>43</v>
      </c>
      <c r="F39" s="4" t="s">
        <v>44</v>
      </c>
      <c r="G39" s="4" t="s">
        <v>45</v>
      </c>
      <c r="H39" s="5" t="n">
        <f>6.0</f>
        <v>6.0</v>
      </c>
    </row>
    <row r="40">
      <c r="A40" s="3" t="s">
        <v>61</v>
      </c>
      <c r="B40" s="4" t="s">
        <v>62</v>
      </c>
      <c r="C40" s="4" t="s">
        <v>63</v>
      </c>
      <c r="D40" s="3" t="n">
        <v>7.0</v>
      </c>
      <c r="E40" s="4" t="s">
        <v>22</v>
      </c>
      <c r="F40" s="4" t="s">
        <v>23</v>
      </c>
      <c r="G40" s="4" t="s">
        <v>24</v>
      </c>
      <c r="H40" s="5" t="n">
        <f>2.0</f>
        <v>2.0</v>
      </c>
    </row>
    <row r="41">
      <c r="A41" s="3" t="s">
        <v>73</v>
      </c>
      <c r="B41" s="4" t="s">
        <v>74</v>
      </c>
      <c r="C41" s="4" t="s">
        <v>75</v>
      </c>
      <c r="D41" s="3" t="n">
        <v>1.0</v>
      </c>
      <c r="E41" s="4" t="s">
        <v>31</v>
      </c>
      <c r="F41" s="4" t="s">
        <v>32</v>
      </c>
      <c r="G41" s="4" t="s">
        <v>33</v>
      </c>
      <c r="H41" s="5" t="n">
        <f>100.0</f>
        <v>100.0</v>
      </c>
    </row>
    <row r="42">
      <c r="A42" s="3" t="s">
        <v>73</v>
      </c>
      <c r="B42" s="4" t="s">
        <v>74</v>
      </c>
      <c r="C42" s="4" t="s">
        <v>75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100.0</f>
        <v>100.0</v>
      </c>
    </row>
    <row r="43">
      <c r="A43" s="3" t="s">
        <v>73</v>
      </c>
      <c r="B43" s="4" t="s">
        <v>74</v>
      </c>
      <c r="C43" s="4" t="s">
        <v>75</v>
      </c>
      <c r="D43" s="3" t="n">
        <v>3.0</v>
      </c>
      <c r="E43" s="4" t="s">
        <v>16</v>
      </c>
      <c r="F43" s="4" t="s">
        <v>17</v>
      </c>
      <c r="G43" s="4" t="s">
        <v>18</v>
      </c>
      <c r="H43" s="5" t="n">
        <f>82.0</f>
        <v>82.0</v>
      </c>
    </row>
    <row r="44">
      <c r="A44" s="3" t="s">
        <v>73</v>
      </c>
      <c r="B44" s="4" t="s">
        <v>76</v>
      </c>
      <c r="C44" s="4" t="s">
        <v>77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12.0</f>
        <v>12.0</v>
      </c>
    </row>
    <row r="45">
      <c r="A45" s="3" t="s">
        <v>73</v>
      </c>
      <c r="B45" s="4" t="s">
        <v>78</v>
      </c>
      <c r="C45" s="4" t="s">
        <v>79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60.0</f>
        <v>60.0</v>
      </c>
    </row>
    <row r="46">
      <c r="A46" s="3" t="s">
        <v>73</v>
      </c>
      <c r="B46" s="4" t="s">
        <v>80</v>
      </c>
      <c r="C46" s="4" t="s">
        <v>81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10.0</f>
        <v>10.0</v>
      </c>
    </row>
    <row r="47">
      <c r="A47" s="3" t="s">
        <v>73</v>
      </c>
      <c r="B47" s="4" t="s">
        <v>82</v>
      </c>
      <c r="C47" s="4" t="s">
        <v>83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8.0</f>
        <v>8.0</v>
      </c>
    </row>
    <row r="48">
      <c r="A48" s="3" t="s">
        <v>73</v>
      </c>
      <c r="B48" s="4" t="s">
        <v>84</v>
      </c>
      <c r="C48" s="4" t="s">
        <v>85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356.0</f>
        <v>356.0</v>
      </c>
    </row>
    <row r="49">
      <c r="A49" s="3" t="s">
        <v>73</v>
      </c>
      <c r="B49" s="4" t="s">
        <v>84</v>
      </c>
      <c r="C49" s="4" t="s">
        <v>85</v>
      </c>
      <c r="D49" s="3" t="n">
        <v>2.0</v>
      </c>
      <c r="E49" s="4" t="s">
        <v>46</v>
      </c>
      <c r="F49" s="4" t="s">
        <v>47</v>
      </c>
      <c r="G49" s="4" t="s">
        <v>48</v>
      </c>
      <c r="H49" s="5" t="n">
        <f>100.0</f>
        <v>100.0</v>
      </c>
    </row>
    <row r="50">
      <c r="A50" s="3" t="s">
        <v>73</v>
      </c>
      <c r="B50" s="4" t="s">
        <v>84</v>
      </c>
      <c r="C50" s="4" t="s">
        <v>85</v>
      </c>
      <c r="D50" s="3" t="n">
        <v>2.0</v>
      </c>
      <c r="E50" s="4" t="s">
        <v>40</v>
      </c>
      <c r="F50" s="4" t="s">
        <v>41</v>
      </c>
      <c r="G50" s="4" t="s">
        <v>42</v>
      </c>
      <c r="H50" s="5" t="n">
        <f>100.0</f>
        <v>100.0</v>
      </c>
    </row>
    <row r="51">
      <c r="A51" s="3" t="s">
        <v>73</v>
      </c>
      <c r="B51" s="4" t="s">
        <v>86</v>
      </c>
      <c r="C51" s="4" t="s">
        <v>87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26.0</f>
        <v>26.0</v>
      </c>
    </row>
    <row r="52">
      <c r="A52" s="3" t="s">
        <v>73</v>
      </c>
      <c r="B52" s="4" t="s">
        <v>88</v>
      </c>
      <c r="C52" s="4" t="s">
        <v>89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6.0</f>
        <v>6.0</v>
      </c>
    </row>
    <row r="53">
      <c r="A53" s="3" t="s">
        <v>73</v>
      </c>
      <c r="B53" s="4" t="s">
        <v>90</v>
      </c>
      <c r="C53" s="4" t="s">
        <v>91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510.0</f>
        <v>510.0</v>
      </c>
    </row>
    <row r="54">
      <c r="A54" s="3" t="s">
        <v>73</v>
      </c>
      <c r="B54" s="4" t="s">
        <v>92</v>
      </c>
      <c r="C54" s="4" t="s">
        <v>93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2.0</f>
        <v>2.0</v>
      </c>
    </row>
    <row r="55">
      <c r="A55" s="3" t="s">
        <v>73</v>
      </c>
      <c r="B55" s="4" t="s">
        <v>94</v>
      </c>
      <c r="C55" s="4" t="s">
        <v>95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12.0</f>
        <v>12.0</v>
      </c>
    </row>
    <row r="56">
      <c r="A56" s="3" t="s">
        <v>73</v>
      </c>
      <c r="B56" s="4" t="s">
        <v>96</v>
      </c>
      <c r="C56" s="4" t="s">
        <v>97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2.0</f>
        <v>2.0</v>
      </c>
    </row>
    <row r="57">
      <c r="A57" s="3" t="s">
        <v>73</v>
      </c>
      <c r="B57" s="4" t="s">
        <v>98</v>
      </c>
      <c r="C57" s="4" t="s">
        <v>99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140.0</f>
        <v>140.0</v>
      </c>
    </row>
    <row r="58">
      <c r="A58" s="3" t="s">
        <v>73</v>
      </c>
      <c r="B58" s="4" t="s">
        <v>98</v>
      </c>
      <c r="C58" s="4" t="s">
        <v>99</v>
      </c>
      <c r="D58" s="3" t="n">
        <v>2.0</v>
      </c>
      <c r="E58" s="4" t="s">
        <v>46</v>
      </c>
      <c r="F58" s="4" t="s">
        <v>47</v>
      </c>
      <c r="G58" s="4" t="s">
        <v>48</v>
      </c>
      <c r="H58" s="5" t="n">
        <f>100.0</f>
        <v>100.0</v>
      </c>
    </row>
    <row r="59">
      <c r="A59" s="3" t="s">
        <v>73</v>
      </c>
      <c r="B59" s="4" t="s">
        <v>98</v>
      </c>
      <c r="C59" s="4" t="s">
        <v>99</v>
      </c>
      <c r="D59" s="3" t="n">
        <v>2.0</v>
      </c>
      <c r="E59" s="4" t="s">
        <v>40</v>
      </c>
      <c r="F59" s="4" t="s">
        <v>41</v>
      </c>
      <c r="G59" s="4" t="s">
        <v>42</v>
      </c>
      <c r="H59" s="5" t="n">
        <f>100.0</f>
        <v>100.0</v>
      </c>
    </row>
    <row r="60">
      <c r="A60" s="3" t="s">
        <v>73</v>
      </c>
      <c r="B60" s="4" t="s">
        <v>98</v>
      </c>
      <c r="C60" s="4" t="s">
        <v>99</v>
      </c>
      <c r="D60" s="3" t="n">
        <v>2.0</v>
      </c>
      <c r="E60" s="4" t="s">
        <v>100</v>
      </c>
      <c r="F60" s="4" t="s">
        <v>101</v>
      </c>
      <c r="G60" s="4" t="s">
        <v>102</v>
      </c>
      <c r="H60" s="5" t="n">
        <f>100.0</f>
        <v>100.0</v>
      </c>
    </row>
    <row r="61">
      <c r="A61" s="3" t="s">
        <v>73</v>
      </c>
      <c r="B61" s="4" t="s">
        <v>98</v>
      </c>
      <c r="C61" s="4" t="s">
        <v>99</v>
      </c>
      <c r="D61" s="3" t="n">
        <v>2.0</v>
      </c>
      <c r="E61" s="4" t="s">
        <v>25</v>
      </c>
      <c r="F61" s="4" t="s">
        <v>26</v>
      </c>
      <c r="G61" s="4" t="s">
        <v>27</v>
      </c>
      <c r="H61" s="5" t="n">
        <f>100.0</f>
        <v>100.0</v>
      </c>
    </row>
    <row r="62">
      <c r="A62" s="3" t="s">
        <v>73</v>
      </c>
      <c r="B62" s="4" t="s">
        <v>103</v>
      </c>
      <c r="C62" s="4" t="s">
        <v>104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