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<sst xmlns="http://schemas.openxmlformats.org/spreadsheetml/2006/main" count="310" uniqueCount="100">
  <si>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</si>
  <si>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</si>
  <si>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</si>
  <si>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</si>
  <si>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</si>
  <si>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</si>
  <si>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</si>
  <si>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</si>
  <si>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</si>
  <si>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20250702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</si>
  <si>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</si>
  <si>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</si>
  <si>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</si>
  <si>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</si>
  <si>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</si>
  <si>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</si>
  <si>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</si>
  <si>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</si>
  <si>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</si>
  <si>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</si>
  <si>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</si>
  <si>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</si>
  <si>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</si>
  <si>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</si>
  <si>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</si>
  <si>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</si>
  <si>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</si>
  <si>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</si>
  <si>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</si>
  <si>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</si>
  <si>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</si>
  <si>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</si>
  <si>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</si>
  <si>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</si>
  <si>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</si>
  <si>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</si>
  <si>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</si>
  <si>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</si>
  <si>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</si>
  <si>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</si>
  <si>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</si>
  <si>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</si>
  <si>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</si>
  <si>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160120018</t>
  </si>
  <si>
    <t>NIKKEI 225 FUT 2512</t>
  </si>
  <si>
    <t>NK225MF</t>
  </si>
  <si>
    <t>160070019</t>
  </si>
  <si>
    <t>MINI NK225 FUT 2507</t>
  </si>
  <si>
    <t>12428</t>
  </si>
  <si>
    <t>ＢＮＰパリバ証券</t>
  </si>
  <si>
    <t>BNP Paribas Securities(Japan)Limited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</si>
  <si>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</si>
  <si>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</si>
  <si>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</si>
  <si>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</si>
  <si>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</si>
  <si>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</si>
  <si>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</si>
  <si>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TOPIXF</t>
  </si>
  <si>
    <t>160090005</t>
  </si>
  <si>
    <t>TOPIX FUT 2509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</si>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</sst>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1000.0</f>
        <v>1000.0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642.0</f>
        <v>642.0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308.0</f>
        <v>308.0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186.0</f>
        <v>186.0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113.0</f>
        <v>113.0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88.0</f>
        <v>88.0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48.0</f>
        <v>48.0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31.0</f>
        <v>31.0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15.0</f>
        <v>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1.0</f>
        <v>1.0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10.0</f>
        <v>10.0</v>
      </c>
    </row>
    <row r="20">
      <c r="A20" s="3" t="s">
        <v>45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2698.0</f>
        <v>2698.0</v>
      </c>
    </row>
    <row r="21">
      <c r="A21" s="3" t="s">
        <v>45</v>
      </c>
      <c r="B21" s="4" t="s">
        <v>46</v>
      </c>
      <c r="C21" s="4" t="s">
        <v>47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2348.0</f>
        <v>2348.0</v>
      </c>
    </row>
    <row r="22">
      <c r="A22" s="3" t="s">
        <v>45</v>
      </c>
      <c r="B22" s="4" t="s">
        <v>46</v>
      </c>
      <c r="C22" s="4" t="s">
        <v>47</v>
      </c>
      <c r="D22" s="3" t="n">
        <v>3.0</v>
      </c>
      <c r="E22" s="4" t="s">
        <v>48</v>
      </c>
      <c r="F22" s="4" t="s">
        <v>49</v>
      </c>
      <c r="G22" s="4" t="s">
        <v>50</v>
      </c>
      <c r="H22" s="5" t="n">
        <f>2000.0</f>
        <v>2000.0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34</v>
      </c>
      <c r="F23" s="4" t="s">
        <v>35</v>
      </c>
      <c r="G23" s="4" t="s">
        <v>36</v>
      </c>
      <c r="H23" s="5" t="n">
        <f>2000.0</f>
        <v>2000.0</v>
      </c>
    </row>
    <row r="24">
      <c r="A24" s="3" t="s">
        <v>45</v>
      </c>
      <c r="B24" s="4" t="s">
        <v>46</v>
      </c>
      <c r="C24" s="4" t="s">
        <v>47</v>
      </c>
      <c r="D24" s="3" t="n">
        <v>5.0</v>
      </c>
      <c r="E24" s="4" t="s">
        <v>28</v>
      </c>
      <c r="F24" s="4" t="s">
        <v>29</v>
      </c>
      <c r="G24" s="4" t="s">
        <v>30</v>
      </c>
      <c r="H24" s="5" t="n">
        <f>88.0</f>
        <v>88.0</v>
      </c>
    </row>
    <row r="25">
      <c r="A25" s="3" t="s">
        <v>45</v>
      </c>
      <c r="B25" s="4" t="s">
        <v>51</v>
      </c>
      <c r="C25" s="4" t="s">
        <v>52</v>
      </c>
      <c r="D25" s="3" t="n">
        <v>1.0</v>
      </c>
      <c r="E25" s="4" t="s">
        <v>48</v>
      </c>
      <c r="F25" s="4" t="s">
        <v>49</v>
      </c>
      <c r="G25" s="4" t="s">
        <v>50</v>
      </c>
      <c r="H25" s="5" t="n">
        <f>2000.0</f>
        <v>2000.0</v>
      </c>
    </row>
    <row r="26">
      <c r="A26" s="3" t="s">
        <v>45</v>
      </c>
      <c r="B26" s="4" t="s">
        <v>51</v>
      </c>
      <c r="C26" s="4" t="s">
        <v>52</v>
      </c>
      <c r="D26" s="3" t="n">
        <v>1.0</v>
      </c>
      <c r="E26" s="4" t="s">
        <v>34</v>
      </c>
      <c r="F26" s="4" t="s">
        <v>35</v>
      </c>
      <c r="G26" s="4" t="s">
        <v>36</v>
      </c>
      <c r="H26" s="5" t="n">
        <f>2000.0</f>
        <v>2000.0</v>
      </c>
    </row>
    <row r="27">
      <c r="A27" s="3" t="s">
        <v>45</v>
      </c>
      <c r="B27" s="4" t="s">
        <v>51</v>
      </c>
      <c r="C27" s="4" t="s">
        <v>52</v>
      </c>
      <c r="D27" s="3" t="n">
        <v>3.0</v>
      </c>
      <c r="E27" s="4" t="s">
        <v>19</v>
      </c>
      <c r="F27" s="4" t="s">
        <v>20</v>
      </c>
      <c r="G27" s="4" t="s">
        <v>21</v>
      </c>
      <c r="H27" s="5" t="n">
        <f>128.0</f>
        <v>128.0</v>
      </c>
    </row>
    <row r="28">
      <c r="A28" s="3" t="s">
        <v>45</v>
      </c>
      <c r="B28" s="4" t="s">
        <v>51</v>
      </c>
      <c r="C28" s="4" t="s">
        <v>52</v>
      </c>
      <c r="D28" s="3" t="n">
        <v>4.0</v>
      </c>
      <c r="E28" s="4" t="s">
        <v>16</v>
      </c>
      <c r="F28" s="4" t="s">
        <v>17</v>
      </c>
      <c r="G28" s="4" t="s">
        <v>18</v>
      </c>
      <c r="H28" s="5" t="n">
        <f>90.0</f>
        <v>90.0</v>
      </c>
    </row>
    <row r="29">
      <c r="A29" s="3" t="s">
        <v>45</v>
      </c>
      <c r="B29" s="4" t="s">
        <v>51</v>
      </c>
      <c r="C29" s="4" t="s">
        <v>52</v>
      </c>
      <c r="D29" s="3" t="n">
        <v>5.0</v>
      </c>
      <c r="E29" s="4" t="s">
        <v>28</v>
      </c>
      <c r="F29" s="4" t="s">
        <v>29</v>
      </c>
      <c r="G29" s="4" t="s">
        <v>30</v>
      </c>
      <c r="H29" s="5" t="n">
        <f>20.0</f>
        <v>20.0</v>
      </c>
    </row>
    <row r="30">
      <c r="A30" s="3" t="s">
        <v>45</v>
      </c>
      <c r="B30" s="4" t="s">
        <v>53</v>
      </c>
      <c r="C30" s="4" t="s">
        <v>54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39238.0</f>
        <v>39238.0</v>
      </c>
    </row>
    <row r="31">
      <c r="A31" s="3" t="s">
        <v>45</v>
      </c>
      <c r="B31" s="4" t="s">
        <v>53</v>
      </c>
      <c r="C31" s="4" t="s">
        <v>54</v>
      </c>
      <c r="D31" s="3" t="n">
        <v>2.0</v>
      </c>
      <c r="E31" s="4" t="s">
        <v>19</v>
      </c>
      <c r="F31" s="4" t="s">
        <v>20</v>
      </c>
      <c r="G31" s="4" t="s">
        <v>21</v>
      </c>
      <c r="H31" s="5" t="n">
        <f>26658.0</f>
        <v>26658.0</v>
      </c>
    </row>
    <row r="32">
      <c r="A32" s="3" t="s">
        <v>45</v>
      </c>
      <c r="B32" s="4" t="s">
        <v>53</v>
      </c>
      <c r="C32" s="4" t="s">
        <v>54</v>
      </c>
      <c r="D32" s="3" t="n">
        <v>3.0</v>
      </c>
      <c r="E32" s="4" t="s">
        <v>28</v>
      </c>
      <c r="F32" s="4" t="s">
        <v>29</v>
      </c>
      <c r="G32" s="4" t="s">
        <v>30</v>
      </c>
      <c r="H32" s="5" t="n">
        <f>5540.0</f>
        <v>5540.0</v>
      </c>
    </row>
    <row r="33">
      <c r="A33" s="3" t="s">
        <v>45</v>
      </c>
      <c r="B33" s="4" t="s">
        <v>53</v>
      </c>
      <c r="C33" s="4" t="s">
        <v>54</v>
      </c>
      <c r="D33" s="3" t="n">
        <v>4.0</v>
      </c>
      <c r="E33" s="4" t="s">
        <v>55</v>
      </c>
      <c r="F33" s="4" t="s">
        <v>56</v>
      </c>
      <c r="G33" s="4" t="s">
        <v>57</v>
      </c>
      <c r="H33" s="5" t="n">
        <f>32.0</f>
        <v>32.0</v>
      </c>
    </row>
    <row r="34">
      <c r="A34" s="3" t="s">
        <v>45</v>
      </c>
      <c r="B34" s="4" t="s">
        <v>53</v>
      </c>
      <c r="C34" s="4" t="s">
        <v>54</v>
      </c>
      <c r="D34" s="3" t="n">
        <v>5.0</v>
      </c>
      <c r="E34" s="4" t="s">
        <v>22</v>
      </c>
      <c r="F34" s="4" t="s">
        <v>23</v>
      </c>
      <c r="G34" s="4" t="s">
        <v>24</v>
      </c>
      <c r="H34" s="5" t="n">
        <f>20.0</f>
        <v>20.0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758.0</f>
        <v>758.0</v>
      </c>
    </row>
    <row r="36">
      <c r="A36" s="3" t="s">
        <v>58</v>
      </c>
      <c r="B36" s="4" t="s">
        <v>59</v>
      </c>
      <c r="C36" s="4" t="s">
        <v>60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82.0</f>
        <v>82.0</v>
      </c>
    </row>
    <row r="37">
      <c r="A37" s="3" t="s">
        <v>58</v>
      </c>
      <c r="B37" s="4" t="s">
        <v>59</v>
      </c>
      <c r="C37" s="4" t="s">
        <v>60</v>
      </c>
      <c r="D37" s="3" t="n">
        <v>3.0</v>
      </c>
      <c r="E37" s="4" t="s">
        <v>40</v>
      </c>
      <c r="F37" s="4" t="s">
        <v>41</v>
      </c>
      <c r="G37" s="4" t="s">
        <v>42</v>
      </c>
      <c r="H37" s="5" t="n">
        <f>42.0</f>
        <v>42.0</v>
      </c>
    </row>
    <row r="38">
      <c r="A38" s="3" t="s">
        <v>61</v>
      </c>
      <c r="B38" s="4" t="s">
        <v>62</v>
      </c>
      <c r="C38" s="4" t="s">
        <v>63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20.0</f>
        <v>20.0</v>
      </c>
    </row>
    <row r="39">
      <c r="A39" s="3" t="s">
        <v>61</v>
      </c>
      <c r="B39" s="4" t="s">
        <v>64</v>
      </c>
      <c r="C39" s="4" t="s">
        <v>65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  <row r="40">
      <c r="A40" s="3" t="s">
        <v>61</v>
      </c>
      <c r="B40" s="4" t="s">
        <v>66</v>
      </c>
      <c r="C40" s="4" t="s">
        <v>67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108.0</f>
        <v>108.0</v>
      </c>
    </row>
    <row r="41">
      <c r="A41" s="3" t="s">
        <v>61</v>
      </c>
      <c r="B41" s="4" t="s">
        <v>68</v>
      </c>
      <c r="C41" s="4" t="s">
        <v>69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22.0</f>
        <v>22.0</v>
      </c>
    </row>
    <row r="42">
      <c r="A42" s="3" t="s">
        <v>61</v>
      </c>
      <c r="B42" s="4" t="s">
        <v>70</v>
      </c>
      <c r="C42" s="4" t="s">
        <v>71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61</v>
      </c>
      <c r="B43" s="4" t="s">
        <v>72</v>
      </c>
      <c r="C43" s="4" t="s">
        <v>73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14.0</f>
        <v>14.0</v>
      </c>
    </row>
    <row r="44">
      <c r="A44" s="3" t="s">
        <v>61</v>
      </c>
      <c r="B44" s="4" t="s">
        <v>74</v>
      </c>
      <c r="C44" s="4" t="s">
        <v>75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2.0</f>
        <v>2.0</v>
      </c>
    </row>
    <row r="45">
      <c r="A45" s="3" t="s">
        <v>61</v>
      </c>
      <c r="B45" s="4" t="s">
        <v>76</v>
      </c>
      <c r="C45" s="4" t="s">
        <v>77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4.0</f>
        <v>4.0</v>
      </c>
    </row>
    <row r="46">
      <c r="A46" s="3" t="s">
        <v>61</v>
      </c>
      <c r="B46" s="4" t="s">
        <v>78</v>
      </c>
      <c r="C46" s="4" t="s">
        <v>79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4.0</f>
        <v>4.0</v>
      </c>
    </row>
    <row r="47">
      <c r="A47" s="3" t="s">
        <v>61</v>
      </c>
      <c r="B47" s="4" t="s">
        <v>80</v>
      </c>
      <c r="C47" s="4" t="s">
        <v>81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10.0</f>
        <v>10.0</v>
      </c>
    </row>
    <row r="48">
      <c r="A48" s="3" t="s">
        <v>61</v>
      </c>
      <c r="B48" s="4" t="s">
        <v>82</v>
      </c>
      <c r="C48" s="4" t="s">
        <v>83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74.0</f>
        <v>74.0</v>
      </c>
    </row>
    <row r="49">
      <c r="A49" s="3" t="s">
        <v>61</v>
      </c>
      <c r="B49" s="4" t="s">
        <v>84</v>
      </c>
      <c r="C49" s="4" t="s">
        <v>85</v>
      </c>
      <c r="D49" s="3" t="n">
        <v>1.0</v>
      </c>
      <c r="E49" s="4" t="s">
        <v>48</v>
      </c>
      <c r="F49" s="4" t="s">
        <v>49</v>
      </c>
      <c r="G49" s="4" t="s">
        <v>50</v>
      </c>
      <c r="H49" s="5" t="n">
        <f>400.0</f>
        <v>400.0</v>
      </c>
    </row>
    <row r="50">
      <c r="A50" s="3" t="s">
        <v>61</v>
      </c>
      <c r="B50" s="4" t="s">
        <v>84</v>
      </c>
      <c r="C50" s="4" t="s">
        <v>85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100.0</f>
        <v>100.0</v>
      </c>
    </row>
    <row r="51">
      <c r="A51" s="3" t="s">
        <v>61</v>
      </c>
      <c r="B51" s="4" t="s">
        <v>86</v>
      </c>
      <c r="C51" s="4" t="s">
        <v>87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2.0</f>
        <v>2.0</v>
      </c>
    </row>
    <row r="52">
      <c r="A52" s="3" t="s">
        <v>61</v>
      </c>
      <c r="B52" s="4" t="s">
        <v>88</v>
      </c>
      <c r="C52" s="4" t="s">
        <v>89</v>
      </c>
      <c r="D52" s="3" t="n">
        <v>1.0</v>
      </c>
      <c r="E52" s="4" t="s">
        <v>48</v>
      </c>
      <c r="F52" s="4" t="s">
        <v>49</v>
      </c>
      <c r="G52" s="4" t="s">
        <v>50</v>
      </c>
      <c r="H52" s="5" t="n">
        <f>400.0</f>
        <v>400.0</v>
      </c>
    </row>
    <row r="53">
      <c r="A53" s="3" t="s">
        <v>61</v>
      </c>
      <c r="B53" s="4" t="s">
        <v>88</v>
      </c>
      <c r="C53" s="4" t="s">
        <v>89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12.0</f>
        <v>12.0</v>
      </c>
    </row>
    <row r="54">
      <c r="A54" s="3" t="s">
        <v>61</v>
      </c>
      <c r="B54" s="4" t="s">
        <v>90</v>
      </c>
      <c r="C54" s="4" t="s">
        <v>91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66.0</f>
        <v>66.0</v>
      </c>
    </row>
    <row r="55">
      <c r="A55" s="3" t="s">
        <v>61</v>
      </c>
      <c r="B55" s="4" t="s">
        <v>92</v>
      </c>
      <c r="C55" s="4" t="s">
        <v>93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2.0</f>
        <v>2.0</v>
      </c>
    </row>
    <row r="56">
      <c r="A56" s="3" t="s">
        <v>61</v>
      </c>
      <c r="B56" s="4" t="s">
        <v>94</v>
      </c>
      <c r="C56" s="4" t="s">
        <v>95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6.0</f>
        <v>6.0</v>
      </c>
    </row>
    <row r="57">
      <c r="A57" s="3" t="s">
        <v>61</v>
      </c>
      <c r="B57" s="4" t="s">
        <v>96</v>
      </c>
      <c r="C57" s="4" t="s">
        <v>97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10.0</f>
        <v>10.0</v>
      </c>
    </row>
    <row r="58">
      <c r="A58" s="3" t="s">
        <v>61</v>
      </c>
      <c r="B58" s="4" t="s">
        <v>98</v>
      </c>
      <c r="C58" s="4" t="s">
        <v>99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