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<sst xmlns="http://schemas.openxmlformats.org/spreadsheetml/2006/main" count="202" uniqueCount="68">
  <si>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</si>
  <si>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</si>
  <si>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</si>
  <si>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</si>
  <si>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</si>
  <si>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</si>
  <si>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</si>
  <si>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</si>
  <si>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</si>
  <si>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20250711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</si>
  <si>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</si>
  <si>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</si>
  <si>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</si>
  <si>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</si>
  <si>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</si>
  <si>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</si>
  <si>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</si>
  <si>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</si>
  <si>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</si>
  <si>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</si>
  <si>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</si>
  <si>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</si>
  <si>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</si>
  <si>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</si>
  <si>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</si>
  <si>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</si>
  <si>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</si>
  <si>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</si>
  <si>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</si>
  <si>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</si>
  <si>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</si>
  <si>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</si>
  <si>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</si>
  <si>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</si>
  <si>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</si>
  <si>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</si>
  <si>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</si>
  <si>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</si>
  <si>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</si>
  <si>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</si>
  <si>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</si>
  <si>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</si>
  <si>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</si>
  <si>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</si>
  <si>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</si>
  <si>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</si>
  <si>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12800</t>
  </si>
  <si>
    <t>モルガンＭＵＦＧ証券</t>
  </si>
  <si>
    <t>Morgan Stanley MUFG Securities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</si>
  <si>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</si>
  <si>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</si>
  <si>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</si>
  <si>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</si>
  <si>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</si>
  <si>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</si>
  <si>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</si>
  <si>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</si>
  <si>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</si>
  <si>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</si>
  <si>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</si>
  <si>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180089018</t>
  </si>
  <si>
    <t>NIKKEI 225 OOP P2508-39000</t>
  </si>
  <si>
    <t>140080518</t>
  </si>
  <si>
    <t>NIKKEI 225 OOP C2508-40500</t>
  </si>
  <si>
    <t>140200018</t>
  </si>
  <si>
    <t>NIKKEI 225 OOP C2508-40000</t>
  </si>
  <si>
    <t>140089818</t>
  </si>
  <si>
    <t>NIKKEI 225 OOP C2508-39875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</si>
</sst>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366.0</f>
        <v>366.0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204.0</f>
        <v>204.0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164.0</f>
        <v>164.0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156.0</f>
        <v>156.0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108.0</f>
        <v>108.0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60.0</f>
        <v>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49.0</f>
        <v>49.0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38.0</f>
        <v>38.0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24.0</f>
        <v>24.0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20.0</f>
        <v>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8.0</f>
        <v>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3.0</f>
        <v>3.0</v>
      </c>
    </row>
    <row r="21">
      <c r="A21" s="3" t="s">
        <v>49</v>
      </c>
      <c r="B21" s="4" t="s">
        <v>50</v>
      </c>
      <c r="C21" s="4" t="s">
        <v>51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692.0</f>
        <v>692.0</v>
      </c>
    </row>
    <row r="22">
      <c r="A22" s="3" t="s">
        <v>49</v>
      </c>
      <c r="B22" s="4" t="s">
        <v>50</v>
      </c>
      <c r="C22" s="4" t="s">
        <v>51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504.0</f>
        <v>504.0</v>
      </c>
    </row>
    <row r="23">
      <c r="A23" s="3" t="s">
        <v>49</v>
      </c>
      <c r="B23" s="4" t="s">
        <v>50</v>
      </c>
      <c r="C23" s="4" t="s">
        <v>51</v>
      </c>
      <c r="D23" s="3" t="n">
        <v>3.0</v>
      </c>
      <c r="E23" s="4" t="s">
        <v>43</v>
      </c>
      <c r="F23" s="4" t="s">
        <v>44</v>
      </c>
      <c r="G23" s="4" t="s">
        <v>45</v>
      </c>
      <c r="H23" s="5" t="n">
        <f>8.0</f>
        <v>8.0</v>
      </c>
    </row>
    <row r="24">
      <c r="A24" s="3" t="s">
        <v>49</v>
      </c>
      <c r="B24" s="4" t="s">
        <v>52</v>
      </c>
      <c r="C24" s="4" t="s">
        <v>53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13842.0</f>
        <v>13842.0</v>
      </c>
    </row>
    <row r="25">
      <c r="A25" s="3" t="s">
        <v>49</v>
      </c>
      <c r="B25" s="4" t="s">
        <v>52</v>
      </c>
      <c r="C25" s="4" t="s">
        <v>53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11310.0</f>
        <v>11310.0</v>
      </c>
    </row>
    <row r="26">
      <c r="A26" s="3" t="s">
        <v>49</v>
      </c>
      <c r="B26" s="4" t="s">
        <v>52</v>
      </c>
      <c r="C26" s="4" t="s">
        <v>53</v>
      </c>
      <c r="D26" s="3" t="n">
        <v>3.0</v>
      </c>
      <c r="E26" s="4" t="s">
        <v>43</v>
      </c>
      <c r="F26" s="4" t="s">
        <v>44</v>
      </c>
      <c r="G26" s="4" t="s">
        <v>45</v>
      </c>
      <c r="H26" s="5" t="n">
        <f>1450.0</f>
        <v>1450.0</v>
      </c>
    </row>
    <row r="27">
      <c r="A27" s="3" t="s">
        <v>49</v>
      </c>
      <c r="B27" s="4" t="s">
        <v>52</v>
      </c>
      <c r="C27" s="4" t="s">
        <v>53</v>
      </c>
      <c r="D27" s="3" t="n">
        <v>4.0</v>
      </c>
      <c r="E27" s="4" t="s">
        <v>37</v>
      </c>
      <c r="F27" s="4" t="s">
        <v>38</v>
      </c>
      <c r="G27" s="4" t="s">
        <v>39</v>
      </c>
      <c r="H27" s="5" t="n">
        <f>54.0</f>
        <v>54.0</v>
      </c>
    </row>
    <row r="28">
      <c r="A28" s="3" t="s">
        <v>49</v>
      </c>
      <c r="B28" s="4" t="s">
        <v>52</v>
      </c>
      <c r="C28" s="4" t="s">
        <v>53</v>
      </c>
      <c r="D28" s="3" t="n">
        <v>5.0</v>
      </c>
      <c r="E28" s="4" t="s">
        <v>46</v>
      </c>
      <c r="F28" s="4" t="s">
        <v>47</v>
      </c>
      <c r="G28" s="4" t="s">
        <v>48</v>
      </c>
      <c r="H28" s="5" t="n">
        <f>14.0</f>
        <v>14.0</v>
      </c>
    </row>
    <row r="29">
      <c r="A29" s="3" t="s">
        <v>49</v>
      </c>
      <c r="B29" s="4" t="s">
        <v>54</v>
      </c>
      <c r="C29" s="4" t="s">
        <v>55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10.0</f>
        <v>10.0</v>
      </c>
    </row>
    <row r="30">
      <c r="A30" s="3" t="s">
        <v>56</v>
      </c>
      <c r="B30" s="4" t="s">
        <v>57</v>
      </c>
      <c r="C30" s="4" t="s">
        <v>58</v>
      </c>
      <c r="D30" s="3" t="n">
        <v>1.0</v>
      </c>
      <c r="E30" s="4" t="s">
        <v>34</v>
      </c>
      <c r="F30" s="4" t="s">
        <v>35</v>
      </c>
      <c r="G30" s="4" t="s">
        <v>36</v>
      </c>
      <c r="H30" s="5" t="n">
        <f>216.0</f>
        <v>216.0</v>
      </c>
    </row>
    <row r="31">
      <c r="A31" s="3" t="s">
        <v>56</v>
      </c>
      <c r="B31" s="4" t="s">
        <v>57</v>
      </c>
      <c r="C31" s="4" t="s">
        <v>58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188.0</f>
        <v>188.0</v>
      </c>
    </row>
    <row r="32">
      <c r="A32" s="3" t="s">
        <v>56</v>
      </c>
      <c r="B32" s="4" t="s">
        <v>57</v>
      </c>
      <c r="C32" s="4" t="s">
        <v>58</v>
      </c>
      <c r="D32" s="3" t="n">
        <v>3.0</v>
      </c>
      <c r="E32" s="4" t="s">
        <v>16</v>
      </c>
      <c r="F32" s="4" t="s">
        <v>17</v>
      </c>
      <c r="G32" s="4" t="s">
        <v>18</v>
      </c>
      <c r="H32" s="5" t="n">
        <f>60.0</f>
        <v>60.0</v>
      </c>
    </row>
    <row r="33">
      <c r="A33" s="3" t="s">
        <v>59</v>
      </c>
      <c r="B33" s="4" t="s">
        <v>60</v>
      </c>
      <c r="C33" s="4" t="s">
        <v>61</v>
      </c>
      <c r="D33" s="3" t="n">
        <v>1.0</v>
      </c>
      <c r="E33" s="4" t="s">
        <v>40</v>
      </c>
      <c r="F33" s="4" t="s">
        <v>41</v>
      </c>
      <c r="G33" s="4" t="s">
        <v>42</v>
      </c>
      <c r="H33" s="5" t="n">
        <f>100.0</f>
        <v>100.0</v>
      </c>
    </row>
    <row r="34">
      <c r="A34" s="3" t="s">
        <v>59</v>
      </c>
      <c r="B34" s="4" t="s">
        <v>60</v>
      </c>
      <c r="C34" s="4" t="s">
        <v>61</v>
      </c>
      <c r="D34" s="3" t="n">
        <v>1.0</v>
      </c>
      <c r="E34" s="4" t="s">
        <v>31</v>
      </c>
      <c r="F34" s="4" t="s">
        <v>32</v>
      </c>
      <c r="G34" s="4" t="s">
        <v>33</v>
      </c>
      <c r="H34" s="5" t="n">
        <f>100.0</f>
        <v>100.0</v>
      </c>
    </row>
    <row r="35">
      <c r="A35" s="3" t="s">
        <v>59</v>
      </c>
      <c r="B35" s="4" t="s">
        <v>60</v>
      </c>
      <c r="C35" s="4" t="s">
        <v>61</v>
      </c>
      <c r="D35" s="3" t="n">
        <v>3.0</v>
      </c>
      <c r="E35" s="4" t="s">
        <v>16</v>
      </c>
      <c r="F35" s="4" t="s">
        <v>17</v>
      </c>
      <c r="G35" s="4" t="s">
        <v>18</v>
      </c>
      <c r="H35" s="5" t="n">
        <f>2.0</f>
        <v>2.0</v>
      </c>
    </row>
    <row r="36">
      <c r="A36" s="3" t="s">
        <v>59</v>
      </c>
      <c r="B36" s="4" t="s">
        <v>62</v>
      </c>
      <c r="C36" s="4" t="s">
        <v>63</v>
      </c>
      <c r="D36" s="3" t="n">
        <v>1.0</v>
      </c>
      <c r="E36" s="4" t="s">
        <v>34</v>
      </c>
      <c r="F36" s="4" t="s">
        <v>35</v>
      </c>
      <c r="G36" s="4" t="s">
        <v>36</v>
      </c>
      <c r="H36" s="5" t="n">
        <f>100.0</f>
        <v>100.0</v>
      </c>
    </row>
    <row r="37">
      <c r="A37" s="3" t="s">
        <v>59</v>
      </c>
      <c r="B37" s="4" t="s">
        <v>62</v>
      </c>
      <c r="C37" s="4" t="s">
        <v>63</v>
      </c>
      <c r="D37" s="3" t="n">
        <v>1.0</v>
      </c>
      <c r="E37" s="4" t="s">
        <v>31</v>
      </c>
      <c r="F37" s="4" t="s">
        <v>32</v>
      </c>
      <c r="G37" s="4" t="s">
        <v>33</v>
      </c>
      <c r="H37" s="5" t="n">
        <f>100.0</f>
        <v>100.0</v>
      </c>
    </row>
    <row r="38">
      <c r="A38" s="3" t="s">
        <v>59</v>
      </c>
      <c r="B38" s="4" t="s">
        <v>62</v>
      </c>
      <c r="C38" s="4" t="s">
        <v>63</v>
      </c>
      <c r="D38" s="3" t="n">
        <v>3.0</v>
      </c>
      <c r="E38" s="4" t="s">
        <v>16</v>
      </c>
      <c r="F38" s="4" t="s">
        <v>17</v>
      </c>
      <c r="G38" s="4" t="s">
        <v>18</v>
      </c>
      <c r="H38" s="5" t="n">
        <f>6.0</f>
        <v>6.0</v>
      </c>
    </row>
    <row r="39">
      <c r="A39" s="3" t="s">
        <v>59</v>
      </c>
      <c r="B39" s="4" t="s">
        <v>64</v>
      </c>
      <c r="C39" s="4" t="s">
        <v>65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4.0</f>
        <v>4.0</v>
      </c>
    </row>
    <row r="40">
      <c r="A40" s="3" t="s">
        <v>59</v>
      </c>
      <c r="B40" s="4" t="s">
        <v>66</v>
      </c>
      <c r="C40" s="4" t="s">
        <v>67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400.0</f>
        <v>400.0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