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<sst xmlns="http://schemas.openxmlformats.org/spreadsheetml/2006/main" count="298" uniqueCount="97">
  <si>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</si>
  <si>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</si>
  <si>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</si>
  <si>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</si>
  <si>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</si>
  <si>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</si>
  <si>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</si>
  <si>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</si>
  <si>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</si>
  <si>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20250725</t>
  </si>
  <si>
    <t>NK225F</t>
  </si>
  <si>
    <t>160090018</t>
  </si>
  <si>
    <t>NIKKEI 225 FUT 2509</t>
  </si>
  <si>
    <t>11560</t>
  </si>
  <si>
    <t>ゴールドマン証券</t>
  </si>
  <si>
    <t>Goldman Sachs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</si>
  <si>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</si>
  <si>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</si>
  <si>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</si>
  <si>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</si>
  <si>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</si>
  <si>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</si>
  <si>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</si>
  <si>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</si>
  <si>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</si>
  <si>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</si>
  <si>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</si>
  <si>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</si>
  <si>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</si>
  <si>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</si>
  <si>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</si>
  <si>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</si>
  <si>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</si>
  <si>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</si>
  <si>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</si>
  <si>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</si>
  <si>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</si>
  <si>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</si>
  <si>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</si>
  <si>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</si>
  <si>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</si>
  <si>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</si>
  <si>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</si>
  <si>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</si>
  <si>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</si>
  <si>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</si>
  <si>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</si>
  <si>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</si>
  <si>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</si>
  <si>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</si>
  <si>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</si>
  <si>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</si>
  <si>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</si>
  <si>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</si>
  <si>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</si>
  <si>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</si>
  <si>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</si>
  <si>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</si>
  <si>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</si>
  <si>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</si>
  <si>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</si>
  <si>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</si>
  <si>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</si>
  <si>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</si>
  <si>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</si>
  <si>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</si>
  <si>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</si>
  <si>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</si>
  <si>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</si>
  <si>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</si>
  <si>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NK225E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</si>
  <si>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</si>
  <si>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</si>
  <si>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</si>
  <si>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</si>
  <si>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</si>
  <si>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</si>
  <si>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</si>
  <si>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</si>
  <si>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</si>
  <si>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</si>
  <si>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180081218</t>
  </si>
  <si>
    <t>NIKKEI 225 OOP P2508-41250</t>
  </si>
  <si>
    <t>180081518</t>
  </si>
  <si>
    <t>NIKKEI 225 OOP P2508-41500</t>
  </si>
  <si>
    <t>180081718</t>
  </si>
  <si>
    <t>NIKKEI 225 OOP P2508-41750</t>
  </si>
  <si>
    <t>190082518</t>
  </si>
  <si>
    <t>NIKKEI 225 OOP C2508-42500</t>
  </si>
  <si>
    <t>190082218</t>
  </si>
  <si>
    <t>NIKKEI 225 OOP C2508-42250</t>
  </si>
  <si>
    <t>140202018</t>
  </si>
  <si>
    <t>NIKKEI 225 OOP C2508-42000</t>
  </si>
  <si>
    <t>190081718</t>
  </si>
  <si>
    <t>NIKKEI 225 OOP C2508-41750</t>
  </si>
  <si>
    <t>190081518</t>
  </si>
  <si>
    <t>NIKKEI 225 OOP C2508-41500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</si>
</sst>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1492.0</f>
        <v>1492.0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330.0</f>
        <v>330.0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237.0</f>
        <v>237.0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220.0</f>
        <v>220.0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126.0</f>
        <v>126.0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59.0</f>
        <v>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47.0</f>
        <v>47.0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47.0</f>
        <v>47.0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36.0</f>
        <v>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22.0</f>
        <v>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20.0</f>
        <v>20.0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20.0</f>
        <v>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6.0</f>
        <v>6.0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2.0</f>
        <v>2.0</v>
      </c>
    </row>
    <row r="24">
      <c r="A24" s="3" t="s">
        <v>57</v>
      </c>
      <c r="B24" s="4" t="s">
        <v>58</v>
      </c>
      <c r="C24" s="4" t="s">
        <v>59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1818.0</f>
        <v>1818.0</v>
      </c>
    </row>
    <row r="25">
      <c r="A25" s="3" t="s">
        <v>57</v>
      </c>
      <c r="B25" s="4" t="s">
        <v>58</v>
      </c>
      <c r="C25" s="4" t="s">
        <v>59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1778.0</f>
        <v>1778.0</v>
      </c>
    </row>
    <row r="26">
      <c r="A26" s="3" t="s">
        <v>57</v>
      </c>
      <c r="B26" s="4" t="s">
        <v>58</v>
      </c>
      <c r="C26" s="4" t="s">
        <v>59</v>
      </c>
      <c r="D26" s="3" t="n">
        <v>3.0</v>
      </c>
      <c r="E26" s="4" t="s">
        <v>40</v>
      </c>
      <c r="F26" s="4" t="s">
        <v>41</v>
      </c>
      <c r="G26" s="4" t="s">
        <v>42</v>
      </c>
      <c r="H26" s="5" t="n">
        <f>46.0</f>
        <v>46.0</v>
      </c>
    </row>
    <row r="27">
      <c r="A27" s="3" t="s">
        <v>57</v>
      </c>
      <c r="B27" s="4" t="s">
        <v>60</v>
      </c>
      <c r="C27" s="4" t="s">
        <v>61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28662.0</f>
        <v>28662.0</v>
      </c>
    </row>
    <row r="28">
      <c r="A28" s="3" t="s">
        <v>57</v>
      </c>
      <c r="B28" s="4" t="s">
        <v>60</v>
      </c>
      <c r="C28" s="4" t="s">
        <v>61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14444.0</f>
        <v>14444.0</v>
      </c>
    </row>
    <row r="29">
      <c r="A29" s="3" t="s">
        <v>57</v>
      </c>
      <c r="B29" s="4" t="s">
        <v>60</v>
      </c>
      <c r="C29" s="4" t="s">
        <v>61</v>
      </c>
      <c r="D29" s="3" t="n">
        <v>3.0</v>
      </c>
      <c r="E29" s="4" t="s">
        <v>40</v>
      </c>
      <c r="F29" s="4" t="s">
        <v>41</v>
      </c>
      <c r="G29" s="4" t="s">
        <v>42</v>
      </c>
      <c r="H29" s="5" t="n">
        <f>3022.0</f>
        <v>3022.0</v>
      </c>
    </row>
    <row r="30">
      <c r="A30" s="3" t="s">
        <v>57</v>
      </c>
      <c r="B30" s="4" t="s">
        <v>60</v>
      </c>
      <c r="C30" s="4" t="s">
        <v>61</v>
      </c>
      <c r="D30" s="3" t="n">
        <v>4.0</v>
      </c>
      <c r="E30" s="4" t="s">
        <v>62</v>
      </c>
      <c r="F30" s="4" t="s">
        <v>63</v>
      </c>
      <c r="G30" s="4" t="s">
        <v>64</v>
      </c>
      <c r="H30" s="5" t="n">
        <f>136.0</f>
        <v>136.0</v>
      </c>
    </row>
    <row r="31">
      <c r="A31" s="3" t="s">
        <v>57</v>
      </c>
      <c r="B31" s="4" t="s">
        <v>60</v>
      </c>
      <c r="C31" s="4" t="s">
        <v>61</v>
      </c>
      <c r="D31" s="3" t="n">
        <v>5.0</v>
      </c>
      <c r="E31" s="4" t="s">
        <v>13</v>
      </c>
      <c r="F31" s="4" t="s">
        <v>14</v>
      </c>
      <c r="G31" s="4" t="s">
        <v>15</v>
      </c>
      <c r="H31" s="5" t="n">
        <f>18.0</f>
        <v>18.0</v>
      </c>
    </row>
    <row r="32">
      <c r="A32" s="3" t="s">
        <v>57</v>
      </c>
      <c r="B32" s="4" t="s">
        <v>65</v>
      </c>
      <c r="C32" s="4" t="s">
        <v>66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42.0</f>
        <v>42.0</v>
      </c>
    </row>
    <row r="33">
      <c r="A33" s="3" t="s">
        <v>57</v>
      </c>
      <c r="B33" s="4" t="s">
        <v>65</v>
      </c>
      <c r="C33" s="4" t="s">
        <v>66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22.0</f>
        <v>22.0</v>
      </c>
    </row>
    <row r="34">
      <c r="A34" s="3" t="s">
        <v>57</v>
      </c>
      <c r="B34" s="4" t="s">
        <v>65</v>
      </c>
      <c r="C34" s="4" t="s">
        <v>66</v>
      </c>
      <c r="D34" s="3" t="n">
        <v>3.0</v>
      </c>
      <c r="E34" s="4" t="s">
        <v>40</v>
      </c>
      <c r="F34" s="4" t="s">
        <v>41</v>
      </c>
      <c r="G34" s="4" t="s">
        <v>42</v>
      </c>
      <c r="H34" s="5" t="n">
        <f>2.0</f>
        <v>2.0</v>
      </c>
    </row>
    <row r="35">
      <c r="A35" s="3" t="s">
        <v>67</v>
      </c>
      <c r="B35" s="4" t="s">
        <v>68</v>
      </c>
      <c r="C35" s="4" t="s">
        <v>69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38.0</f>
        <v>38.0</v>
      </c>
    </row>
    <row r="36">
      <c r="A36" s="3" t="s">
        <v>67</v>
      </c>
      <c r="B36" s="4" t="s">
        <v>68</v>
      </c>
      <c r="C36" s="4" t="s">
        <v>69</v>
      </c>
      <c r="D36" s="3" t="n">
        <v>2.0</v>
      </c>
      <c r="E36" s="4" t="s">
        <v>40</v>
      </c>
      <c r="F36" s="4" t="s">
        <v>41</v>
      </c>
      <c r="G36" s="4" t="s">
        <v>42</v>
      </c>
      <c r="H36" s="5" t="n">
        <f>6.0</f>
        <v>6.0</v>
      </c>
    </row>
    <row r="37">
      <c r="A37" s="3" t="s">
        <v>67</v>
      </c>
      <c r="B37" s="4" t="s">
        <v>68</v>
      </c>
      <c r="C37" s="4" t="s">
        <v>69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6.0</f>
        <v>6.0</v>
      </c>
    </row>
    <row r="38">
      <c r="A38" s="3" t="s">
        <v>67</v>
      </c>
      <c r="B38" s="4" t="s">
        <v>68</v>
      </c>
      <c r="C38" s="4" t="s">
        <v>69</v>
      </c>
      <c r="D38" s="3" t="n">
        <v>2.0</v>
      </c>
      <c r="E38" s="4" t="s">
        <v>25</v>
      </c>
      <c r="F38" s="4" t="s">
        <v>26</v>
      </c>
      <c r="G38" s="4" t="s">
        <v>27</v>
      </c>
      <c r="H38" s="5" t="n">
        <f>6.0</f>
        <v>6.0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132.0</f>
        <v>132.0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4.0</f>
        <v>4.0</v>
      </c>
    </row>
    <row r="41">
      <c r="A41" s="3" t="s">
        <v>70</v>
      </c>
      <c r="B41" s="4" t="s">
        <v>75</v>
      </c>
      <c r="C41" s="4" t="s">
        <v>76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10.0</f>
        <v>10.0</v>
      </c>
    </row>
    <row r="42">
      <c r="A42" s="3" t="s">
        <v>70</v>
      </c>
      <c r="B42" s="4" t="s">
        <v>77</v>
      </c>
      <c r="C42" s="4" t="s">
        <v>78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70</v>
      </c>
      <c r="B43" s="4" t="s">
        <v>79</v>
      </c>
      <c r="C43" s="4" t="s">
        <v>80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66.0</f>
        <v>66.0</v>
      </c>
    </row>
    <row r="44">
      <c r="A44" s="3" t="s">
        <v>70</v>
      </c>
      <c r="B44" s="4" t="s">
        <v>81</v>
      </c>
      <c r="C44" s="4" t="s">
        <v>82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  <row r="45">
      <c r="A45" s="3" t="s">
        <v>70</v>
      </c>
      <c r="B45" s="4" t="s">
        <v>83</v>
      </c>
      <c r="C45" s="4" t="s">
        <v>84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26.0</f>
        <v>26.0</v>
      </c>
    </row>
    <row r="46">
      <c r="A46" s="3" t="s">
        <v>70</v>
      </c>
      <c r="B46" s="4" t="s">
        <v>85</v>
      </c>
      <c r="C46" s="4" t="s">
        <v>86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4.0</f>
        <v>4.0</v>
      </c>
    </row>
    <row r="47">
      <c r="A47" s="3" t="s">
        <v>70</v>
      </c>
      <c r="B47" s="4" t="s">
        <v>87</v>
      </c>
      <c r="C47" s="4" t="s">
        <v>88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40.0</f>
        <v>40.0</v>
      </c>
    </row>
    <row r="48">
      <c r="A48" s="3" t="s">
        <v>70</v>
      </c>
      <c r="B48" s="4" t="s">
        <v>89</v>
      </c>
      <c r="C48" s="4" t="s">
        <v>90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6.0</f>
        <v>6.0</v>
      </c>
    </row>
    <row r="49">
      <c r="A49" s="3" t="s">
        <v>70</v>
      </c>
      <c r="B49" s="4" t="s">
        <v>91</v>
      </c>
      <c r="C49" s="4" t="s">
        <v>92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200.0</f>
        <v>200.0</v>
      </c>
    </row>
    <row r="50">
      <c r="A50" s="3" t="s">
        <v>70</v>
      </c>
      <c r="B50" s="4" t="s">
        <v>91</v>
      </c>
      <c r="C50" s="4" t="s">
        <v>92</v>
      </c>
      <c r="D50" s="3" t="n">
        <v>2.0</v>
      </c>
      <c r="E50" s="4" t="s">
        <v>34</v>
      </c>
      <c r="F50" s="4" t="s">
        <v>35</v>
      </c>
      <c r="G50" s="4" t="s">
        <v>36</v>
      </c>
      <c r="H50" s="5" t="n">
        <f>100.0</f>
        <v>100.0</v>
      </c>
    </row>
    <row r="51">
      <c r="A51" s="3" t="s">
        <v>70</v>
      </c>
      <c r="B51" s="4" t="s">
        <v>91</v>
      </c>
      <c r="C51" s="4" t="s">
        <v>92</v>
      </c>
      <c r="D51" s="3" t="n">
        <v>2.0</v>
      </c>
      <c r="E51" s="4" t="s">
        <v>25</v>
      </c>
      <c r="F51" s="4" t="s">
        <v>26</v>
      </c>
      <c r="G51" s="4" t="s">
        <v>27</v>
      </c>
      <c r="H51" s="5" t="n">
        <f>100.0</f>
        <v>100.0</v>
      </c>
    </row>
    <row r="52">
      <c r="A52" s="3" t="s">
        <v>70</v>
      </c>
      <c r="B52" s="4" t="s">
        <v>91</v>
      </c>
      <c r="C52" s="4" t="s">
        <v>92</v>
      </c>
      <c r="D52" s="3" t="n">
        <v>2.0</v>
      </c>
      <c r="E52" s="4" t="s">
        <v>31</v>
      </c>
      <c r="F52" s="4" t="s">
        <v>32</v>
      </c>
      <c r="G52" s="4" t="s">
        <v>33</v>
      </c>
      <c r="H52" s="5" t="n">
        <f>100.0</f>
        <v>100.0</v>
      </c>
    </row>
    <row r="53">
      <c r="A53" s="3" t="s">
        <v>70</v>
      </c>
      <c r="B53" s="4" t="s">
        <v>91</v>
      </c>
      <c r="C53" s="4" t="s">
        <v>92</v>
      </c>
      <c r="D53" s="3" t="n">
        <v>2.0</v>
      </c>
      <c r="E53" s="4" t="s">
        <v>37</v>
      </c>
      <c r="F53" s="4" t="s">
        <v>38</v>
      </c>
      <c r="G53" s="4" t="s">
        <v>39</v>
      </c>
      <c r="H53" s="5" t="n">
        <f>100.0</f>
        <v>100.0</v>
      </c>
    </row>
    <row r="54">
      <c r="A54" s="3" t="s">
        <v>70</v>
      </c>
      <c r="B54" s="4" t="s">
        <v>91</v>
      </c>
      <c r="C54" s="4" t="s">
        <v>92</v>
      </c>
      <c r="D54" s="3" t="n">
        <v>6.0</v>
      </c>
      <c r="E54" s="4" t="s">
        <v>16</v>
      </c>
      <c r="F54" s="4" t="s">
        <v>17</v>
      </c>
      <c r="G54" s="4" t="s">
        <v>18</v>
      </c>
      <c r="H54" s="5" t="n">
        <f>96.0</f>
        <v>96.0</v>
      </c>
    </row>
    <row r="55">
      <c r="A55" s="3" t="s">
        <v>70</v>
      </c>
      <c r="B55" s="4" t="s">
        <v>93</v>
      </c>
      <c r="C55" s="4" t="s">
        <v>94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18.0</f>
        <v>18.0</v>
      </c>
    </row>
    <row r="56">
      <c r="A56" s="3" t="s">
        <v>70</v>
      </c>
      <c r="B56" s="4" t="s">
        <v>95</v>
      </c>
      <c r="C56" s="4" t="s">
        <v>96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